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 activeTab="4"/>
  </bookViews>
  <sheets>
    <sheet name="Suterén" sheetId="1" r:id="rId1"/>
    <sheet name="Přízemí" sheetId="2" r:id="rId2"/>
    <sheet name="1. patro" sheetId="3" r:id="rId3"/>
    <sheet name="Mezipatro" sheetId="4" r:id="rId4"/>
    <sheet name="3. patro" sheetId="5" r:id="rId5"/>
  </sheets>
  <calcPr calcId="145621"/>
</workbook>
</file>

<file path=xl/calcChain.xml><?xml version="1.0" encoding="utf-8"?>
<calcChain xmlns="http://schemas.openxmlformats.org/spreadsheetml/2006/main">
  <c r="D37" i="5" l="1"/>
</calcChain>
</file>

<file path=xl/sharedStrings.xml><?xml version="1.0" encoding="utf-8"?>
<sst xmlns="http://schemas.openxmlformats.org/spreadsheetml/2006/main" count="381" uniqueCount="277">
  <si>
    <t>SUTERÉN</t>
  </si>
  <si>
    <t>č. míst.</t>
  </si>
  <si>
    <t>název místnosti</t>
  </si>
  <si>
    <t>popis</t>
  </si>
  <si>
    <t>m2</t>
  </si>
  <si>
    <t>dle výkresů</t>
  </si>
  <si>
    <t>č. místnosti</t>
  </si>
  <si>
    <t>S 01</t>
  </si>
  <si>
    <t>S 02</t>
  </si>
  <si>
    <t>S 03</t>
  </si>
  <si>
    <t>S 04</t>
  </si>
  <si>
    <t>S 05</t>
  </si>
  <si>
    <t>S 06</t>
  </si>
  <si>
    <t>S 07</t>
  </si>
  <si>
    <t>S 08</t>
  </si>
  <si>
    <t>S 09</t>
  </si>
  <si>
    <t>S 10</t>
  </si>
  <si>
    <t>S 12</t>
  </si>
  <si>
    <t>S 13</t>
  </si>
  <si>
    <t>S 15</t>
  </si>
  <si>
    <t>S 14</t>
  </si>
  <si>
    <t>S 17</t>
  </si>
  <si>
    <t>S 18</t>
  </si>
  <si>
    <t>S 19</t>
  </si>
  <si>
    <t>S 20</t>
  </si>
  <si>
    <t>S 21</t>
  </si>
  <si>
    <t>S 22</t>
  </si>
  <si>
    <t>S 23</t>
  </si>
  <si>
    <t>S 24</t>
  </si>
  <si>
    <t>S 25</t>
  </si>
  <si>
    <t>S 27</t>
  </si>
  <si>
    <t>S 31</t>
  </si>
  <si>
    <t>S 32</t>
  </si>
  <si>
    <t>Schodiště, chodba</t>
  </si>
  <si>
    <t>Šatna</t>
  </si>
  <si>
    <t>Salónek</t>
  </si>
  <si>
    <t>Vinárna + podium</t>
  </si>
  <si>
    <t>Bar - vinárna</t>
  </si>
  <si>
    <t>Předsíň</t>
  </si>
  <si>
    <t>WC - muži</t>
  </si>
  <si>
    <t>WC - ženy</t>
  </si>
  <si>
    <t>Úklid</t>
  </si>
  <si>
    <t>Sklad</t>
  </si>
  <si>
    <t>Hala, schodiště</t>
  </si>
  <si>
    <t>Kuchyň</t>
  </si>
  <si>
    <t>Chodba</t>
  </si>
  <si>
    <t>WC - personál</t>
  </si>
  <si>
    <t>Sklad (chladírna piva)</t>
  </si>
  <si>
    <t>Manipulace</t>
  </si>
  <si>
    <t>Chodba, manipulace</t>
  </si>
  <si>
    <t>vchod do vinárny, salónku, kolektoru</t>
  </si>
  <si>
    <t>pro vinárnu</t>
  </si>
  <si>
    <t>pod restaurací</t>
  </si>
  <si>
    <t>před WC pro vinárnu</t>
  </si>
  <si>
    <t>míst. pro úklid u WC - sut. vinárna</t>
  </si>
  <si>
    <t>za vinárnou před kolektorem k WC</t>
  </si>
  <si>
    <t>pod restaurací před WC</t>
  </si>
  <si>
    <t>pro restauraci a salónek</t>
  </si>
  <si>
    <t>míst. pro úklid. prostř. u WC - sut. - rest.</t>
  </si>
  <si>
    <t>pro vinárnu, vedle salónku</t>
  </si>
  <si>
    <t>od baru vinárny, ke skladům rest.</t>
  </si>
  <si>
    <t>rest. část z chodby od baru vinárny</t>
  </si>
  <si>
    <t>rest. část - u pivního výtahu</t>
  </si>
  <si>
    <t>rest. část - u výtahu</t>
  </si>
  <si>
    <t>pod schody z hl. kuchyně</t>
  </si>
  <si>
    <t>div. část mezi rest. a kavárnou</t>
  </si>
  <si>
    <t>kav. část pod schody</t>
  </si>
  <si>
    <t>kav. část pod schody k výtahu</t>
  </si>
  <si>
    <t>O10</t>
  </si>
  <si>
    <t>OO2</t>
  </si>
  <si>
    <t>OO3; OO8</t>
  </si>
  <si>
    <t>OO1</t>
  </si>
  <si>
    <t>O11</t>
  </si>
  <si>
    <t>O12</t>
  </si>
  <si>
    <t>O15</t>
  </si>
  <si>
    <t>O16</t>
  </si>
  <si>
    <t>O14</t>
  </si>
  <si>
    <t>O13</t>
  </si>
  <si>
    <t>OO6</t>
  </si>
  <si>
    <t>OO4</t>
  </si>
  <si>
    <t>OO5</t>
  </si>
  <si>
    <t>OO7</t>
  </si>
  <si>
    <t>OO9</t>
  </si>
  <si>
    <t>O44</t>
  </si>
  <si>
    <t>O31</t>
  </si>
  <si>
    <t>O33</t>
  </si>
  <si>
    <t>O34</t>
  </si>
  <si>
    <t>O37</t>
  </si>
  <si>
    <t>O35; O32; O38</t>
  </si>
  <si>
    <t>O36</t>
  </si>
  <si>
    <t>O29</t>
  </si>
  <si>
    <t>O28</t>
  </si>
  <si>
    <t>O39</t>
  </si>
  <si>
    <t>O40</t>
  </si>
  <si>
    <t>Celkem m2 patro</t>
  </si>
  <si>
    <t>PŘÍZEMÍ</t>
  </si>
  <si>
    <t>OO3</t>
  </si>
  <si>
    <t>OO8</t>
  </si>
  <si>
    <t>O17</t>
  </si>
  <si>
    <t>O18</t>
  </si>
  <si>
    <t>O19</t>
  </si>
  <si>
    <t>O20</t>
  </si>
  <si>
    <t>O21</t>
  </si>
  <si>
    <t>O22</t>
  </si>
  <si>
    <t>O23</t>
  </si>
  <si>
    <t>O24</t>
  </si>
  <si>
    <t>O26</t>
  </si>
  <si>
    <t>O27</t>
  </si>
  <si>
    <t>O30</t>
  </si>
  <si>
    <t>O32</t>
  </si>
  <si>
    <t>O71</t>
  </si>
  <si>
    <t>O74</t>
  </si>
  <si>
    <t>O75</t>
  </si>
  <si>
    <t>O76</t>
  </si>
  <si>
    <t>O77</t>
  </si>
  <si>
    <t>Hlavní vchod</t>
  </si>
  <si>
    <t>Kavárna</t>
  </si>
  <si>
    <t>Restaurace</t>
  </si>
  <si>
    <t>Předsíň WC</t>
  </si>
  <si>
    <t>WC - muzi</t>
  </si>
  <si>
    <t>Přípravna, káva</t>
  </si>
  <si>
    <t>Chodba - úklid - sklad</t>
  </si>
  <si>
    <t>Ofis - - výčep</t>
  </si>
  <si>
    <t>Hlavní kuchyň</t>
  </si>
  <si>
    <t xml:space="preserve"> Chodba - zásobování</t>
  </si>
  <si>
    <t>Hrubá přípravna masa</t>
  </si>
  <si>
    <t>Chladírna potravin</t>
  </si>
  <si>
    <t>Chladírna masa</t>
  </si>
  <si>
    <t>Sklad potravin</t>
  </si>
  <si>
    <t>Denní sklad</t>
  </si>
  <si>
    <t>Hrubá přípravna bramb.</t>
  </si>
  <si>
    <t>Sklad brambor</t>
  </si>
  <si>
    <t xml:space="preserve">Chodba </t>
  </si>
  <si>
    <t>Sklad nápoje</t>
  </si>
  <si>
    <t>Sklad zelenina</t>
  </si>
  <si>
    <t>Příjem</t>
  </si>
  <si>
    <t>Sklad - obaly</t>
  </si>
  <si>
    <t>Sklad - odpadků</t>
  </si>
  <si>
    <t>Rampa</t>
  </si>
  <si>
    <t>Dvůr</t>
  </si>
  <si>
    <t>Místnost recepčních</t>
  </si>
  <si>
    <t>Chodba, schodiště</t>
  </si>
  <si>
    <t>Sklad kavárny</t>
  </si>
  <si>
    <t>divadlo, restaurace, kavárna, vinárna</t>
  </si>
  <si>
    <t>v kavárně (u baru kavárny)</t>
  </si>
  <si>
    <t>v kavárně</t>
  </si>
  <si>
    <t>v kavárně (kuchyňka u baru kavárny</t>
  </si>
  <si>
    <t>restaur. část - u hl. kuchyně</t>
  </si>
  <si>
    <t>restaur. část</t>
  </si>
  <si>
    <t>restaur. část u hl. kuchyně</t>
  </si>
  <si>
    <t>rest. část - z chodby za hl. kuchyní</t>
  </si>
  <si>
    <t>z rampy do chodby za kuchyní</t>
  </si>
  <si>
    <t>restaur. část - z příjmu</t>
  </si>
  <si>
    <t>restaur. část - z rampy</t>
  </si>
  <si>
    <t>rest. část - příjem, z náměstí</t>
  </si>
  <si>
    <t>z náměstí, nezastřešená plocha</t>
  </si>
  <si>
    <t>hlavní vstup - boční vstup do kavárny</t>
  </si>
  <si>
    <t>u recepce, možnost využití sklad</t>
  </si>
  <si>
    <t>za kavárnou boční vchod výměník</t>
  </si>
  <si>
    <t>za kavárnou z chodby od výměníku</t>
  </si>
  <si>
    <t>125; 126</t>
  </si>
  <si>
    <t>109; 110; 111</t>
  </si>
  <si>
    <t>134; 135; 136</t>
  </si>
  <si>
    <t>129; 130; 131; 132</t>
  </si>
  <si>
    <t>1 - PATRO</t>
  </si>
  <si>
    <t>Hotelové schodiště</t>
  </si>
  <si>
    <t>Pokoj 101</t>
  </si>
  <si>
    <t>Pokoj 102</t>
  </si>
  <si>
    <t>Pokoj 103</t>
  </si>
  <si>
    <t>Pokoj 104</t>
  </si>
  <si>
    <t>Pokoj 105</t>
  </si>
  <si>
    <t>Pokoj 106</t>
  </si>
  <si>
    <t>WC s předsíní + RHP</t>
  </si>
  <si>
    <t>hot. Část - podesta 1. patro</t>
  </si>
  <si>
    <t>zelené apartmá s pracovnou</t>
  </si>
  <si>
    <t>bílé apartmá s předsíní</t>
  </si>
  <si>
    <t>pokojské</t>
  </si>
  <si>
    <t>1. patro - k pokojům 105, 106, sklad</t>
  </si>
  <si>
    <t>1. patro - k pokojům 101, 102, 103, 104</t>
  </si>
  <si>
    <t>hot. část - z chodby 109</t>
  </si>
  <si>
    <t>218; 219; 220</t>
  </si>
  <si>
    <t>214; 215; 216; 217</t>
  </si>
  <si>
    <t>221; 222; 223; 224</t>
  </si>
  <si>
    <t>225; 226; 227</t>
  </si>
  <si>
    <t>206; 207; 208; 209; 210</t>
  </si>
  <si>
    <t>203; 204; 205</t>
  </si>
  <si>
    <t>228; 229</t>
  </si>
  <si>
    <t>MEZIPATRO</t>
  </si>
  <si>
    <t>O45</t>
  </si>
  <si>
    <t>O46</t>
  </si>
  <si>
    <t>O47</t>
  </si>
  <si>
    <t>O49</t>
  </si>
  <si>
    <t>O50</t>
  </si>
  <si>
    <t>O51</t>
  </si>
  <si>
    <t>O52</t>
  </si>
  <si>
    <t>O53</t>
  </si>
  <si>
    <t>O56</t>
  </si>
  <si>
    <t>O58</t>
  </si>
  <si>
    <t>O59</t>
  </si>
  <si>
    <t>O61</t>
  </si>
  <si>
    <t>O62</t>
  </si>
  <si>
    <t>O63</t>
  </si>
  <si>
    <t>O64</t>
  </si>
  <si>
    <t>O67</t>
  </si>
  <si>
    <t>O68</t>
  </si>
  <si>
    <t>Šatna zaměstnanců</t>
  </si>
  <si>
    <t>Místnost recepce 2</t>
  </si>
  <si>
    <t>Telefonní ústředna</t>
  </si>
  <si>
    <t>pravá část</t>
  </si>
  <si>
    <t>Kancelář</t>
  </si>
  <si>
    <t>Šatna ženy - personál</t>
  </si>
  <si>
    <t>Umyvárna a WC ženy</t>
  </si>
  <si>
    <t>Šatna muži - personál</t>
  </si>
  <si>
    <t>Umyvárna a WC muži</t>
  </si>
  <si>
    <t>WC muži - personál</t>
  </si>
  <si>
    <t>WC ženy - personál</t>
  </si>
  <si>
    <t>nad kavárnou</t>
  </si>
  <si>
    <t>nad kavárnou za bývalou recepcí</t>
  </si>
  <si>
    <t>chodba nad kavárnou - do divadla</t>
  </si>
  <si>
    <t>podesta - chodba nad recepcí</t>
  </si>
  <si>
    <t>chodba před tel. ústřednou</t>
  </si>
  <si>
    <t>z předsíně před tel. ústřednou</t>
  </si>
  <si>
    <t>z předsíně (nad recepcí)</t>
  </si>
  <si>
    <t>rest. část - nad hl. kuchyní</t>
  </si>
  <si>
    <t>rest. část - z chodby nad hl. kuchyní</t>
  </si>
  <si>
    <t>ze šatny žen nad hl. kuchyní</t>
  </si>
  <si>
    <t>ze šatny mužů nad hl. kuchyní</t>
  </si>
  <si>
    <t>M06; M10</t>
  </si>
  <si>
    <t>M09</t>
  </si>
  <si>
    <t>M08</t>
  </si>
  <si>
    <t>M05; M07</t>
  </si>
  <si>
    <t>M01</t>
  </si>
  <si>
    <t>M02</t>
  </si>
  <si>
    <t>M03</t>
  </si>
  <si>
    <t>M04</t>
  </si>
  <si>
    <t>M50</t>
  </si>
  <si>
    <t>M56</t>
  </si>
  <si>
    <t>M58</t>
  </si>
  <si>
    <t>M59</t>
  </si>
  <si>
    <t>M61</t>
  </si>
  <si>
    <t>M62</t>
  </si>
  <si>
    <t>M63</t>
  </si>
  <si>
    <t>M64</t>
  </si>
  <si>
    <t>M51</t>
  </si>
  <si>
    <t>M52</t>
  </si>
  <si>
    <t>CELKEM m2 PRONAJÍMANÝCH PROSTOR</t>
  </si>
  <si>
    <t>Pokoj 301</t>
  </si>
  <si>
    <t>Pokoj 302</t>
  </si>
  <si>
    <t>Šatna (nočního klubu)</t>
  </si>
  <si>
    <t>Prostor u světlíku</t>
  </si>
  <si>
    <t>Místnost pokojských</t>
  </si>
  <si>
    <t>Pokoj 307</t>
  </si>
  <si>
    <t>Koupelna v pokoji 307</t>
  </si>
  <si>
    <t>Místnost zaměstnanců</t>
  </si>
  <si>
    <t>WC - umyvárna - personál</t>
  </si>
  <si>
    <t>Koupelna v pokoji 312</t>
  </si>
  <si>
    <t>Pokoj 312</t>
  </si>
  <si>
    <t>Místnost personálu</t>
  </si>
  <si>
    <t>Úklidová místnost</t>
  </si>
  <si>
    <t>Bar (nočního klubu)</t>
  </si>
  <si>
    <t>Přípravna</t>
  </si>
  <si>
    <t>WC (personálu)</t>
  </si>
  <si>
    <t>Sklad, kuchyň</t>
  </si>
  <si>
    <t>Noční klub</t>
  </si>
  <si>
    <t>hot. část - podesta 3. patro</t>
  </si>
  <si>
    <t>vpravo 3. patro - k pokojům, 301, 302</t>
  </si>
  <si>
    <t>hot. část - 3. patro</t>
  </si>
  <si>
    <t>hot. část - vlevo 3. patro</t>
  </si>
  <si>
    <t>hot. část - 3. patro (recepční)</t>
  </si>
  <si>
    <t>hot. část - 3. patro (pokojské)</t>
  </si>
  <si>
    <t>hot. část - 3. patro - noční klub</t>
  </si>
  <si>
    <t>před WC ženy, muži</t>
  </si>
  <si>
    <t>noční klub před strojovnou</t>
  </si>
  <si>
    <t>403; 404; 405</t>
  </si>
  <si>
    <t>406; 407; 408</t>
  </si>
  <si>
    <t>412; 450</t>
  </si>
  <si>
    <t>3 - PATRO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</si>
</sst>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3" fontId="1" fillId="0" borderId="0" xfId="0" applyNumberFormat="1" applyFont="1" applyAlignment="1">
      <alignment horizontal="center"/>
    </xf>
    <xf numFmtId="0" fontId="1" fillId="0" borderId="1" xfId="0" applyFont="1" applyBorder="1"/>
    <xf numFmtId="2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16" workbookViewId="0">
      <selection activeCell="D33" sqref="D33"/>
    </sheetView>
  </sheetViews>
  <sheetFormatPr defaultRowHeight="15" x14ac:dyDescent="0.25"/>
  <cols>
    <col min="2" max="2" width="20.7109375" customWidth="1"/>
    <col min="3" max="3" width="38.140625" style="1" customWidth="1"/>
    <col min="4" max="4" width="9.140625" style="2"/>
    <col min="5" max="5" width="13.85546875" style="1" customWidth="1"/>
  </cols>
  <sheetData>
    <row r="1" spans="1:5" s="3" customFormat="1" x14ac:dyDescent="0.25">
      <c r="A1" s="8"/>
      <c r="B1" s="32" t="s">
        <v>0</v>
      </c>
      <c r="C1" s="32"/>
      <c r="D1" s="9"/>
      <c r="E1" s="10" t="s">
        <v>6</v>
      </c>
    </row>
    <row r="2" spans="1:5" s="3" customFormat="1" x14ac:dyDescent="0.25">
      <c r="A2" s="11" t="s">
        <v>1</v>
      </c>
      <c r="B2" s="12" t="s">
        <v>2</v>
      </c>
      <c r="C2" s="12" t="s">
        <v>3</v>
      </c>
      <c r="D2" s="13" t="s">
        <v>4</v>
      </c>
      <c r="E2" s="14" t="s">
        <v>5</v>
      </c>
    </row>
    <row r="3" spans="1:5" x14ac:dyDescent="0.25">
      <c r="A3" s="15" t="s">
        <v>7</v>
      </c>
      <c r="B3" s="16" t="s">
        <v>33</v>
      </c>
      <c r="C3" s="17" t="s">
        <v>50</v>
      </c>
      <c r="D3" s="18">
        <v>4.57</v>
      </c>
      <c r="E3" s="19" t="s">
        <v>68</v>
      </c>
    </row>
    <row r="4" spans="1:5" x14ac:dyDescent="0.25">
      <c r="A4" s="15" t="s">
        <v>8</v>
      </c>
      <c r="B4" s="16" t="s">
        <v>34</v>
      </c>
      <c r="C4" s="17" t="s">
        <v>51</v>
      </c>
      <c r="D4" s="18">
        <v>19.350000000000001</v>
      </c>
      <c r="E4" s="19" t="s">
        <v>69</v>
      </c>
    </row>
    <row r="5" spans="1:5" x14ac:dyDescent="0.25">
      <c r="A5" s="15" t="s">
        <v>9</v>
      </c>
      <c r="B5" s="16" t="s">
        <v>35</v>
      </c>
      <c r="C5" s="17" t="s">
        <v>52</v>
      </c>
      <c r="D5" s="18">
        <v>62</v>
      </c>
      <c r="E5" s="19" t="s">
        <v>70</v>
      </c>
    </row>
    <row r="6" spans="1:5" x14ac:dyDescent="0.25">
      <c r="A6" s="15" t="s">
        <v>10</v>
      </c>
      <c r="B6" s="16" t="s">
        <v>36</v>
      </c>
      <c r="C6" s="17"/>
      <c r="D6" s="18">
        <v>85.4</v>
      </c>
      <c r="E6" s="19" t="s">
        <v>71</v>
      </c>
    </row>
    <row r="7" spans="1:5" x14ac:dyDescent="0.25">
      <c r="A7" s="15" t="s">
        <v>11</v>
      </c>
      <c r="B7" s="16" t="s">
        <v>37</v>
      </c>
      <c r="C7" s="17"/>
      <c r="D7" s="18">
        <v>34.44</v>
      </c>
      <c r="E7" s="19" t="s">
        <v>72</v>
      </c>
    </row>
    <row r="8" spans="1:5" x14ac:dyDescent="0.25">
      <c r="A8" s="15" t="s">
        <v>12</v>
      </c>
      <c r="B8" s="16" t="s">
        <v>38</v>
      </c>
      <c r="C8" s="17" t="s">
        <v>53</v>
      </c>
      <c r="D8" s="18">
        <v>22.7</v>
      </c>
      <c r="E8" s="19" t="s">
        <v>73</v>
      </c>
    </row>
    <row r="9" spans="1:5" x14ac:dyDescent="0.25">
      <c r="A9" s="15" t="s">
        <v>13</v>
      </c>
      <c r="B9" s="16" t="s">
        <v>39</v>
      </c>
      <c r="C9" s="17" t="s">
        <v>51</v>
      </c>
      <c r="D9" s="18">
        <v>8.93</v>
      </c>
      <c r="E9" s="19" t="s">
        <v>74</v>
      </c>
    </row>
    <row r="10" spans="1:5" x14ac:dyDescent="0.25">
      <c r="A10" s="15" t="s">
        <v>14</v>
      </c>
      <c r="B10" s="16" t="s">
        <v>40</v>
      </c>
      <c r="C10" s="17" t="s">
        <v>51</v>
      </c>
      <c r="D10" s="18">
        <v>7.23</v>
      </c>
      <c r="E10" s="19" t="s">
        <v>75</v>
      </c>
    </row>
    <row r="11" spans="1:5" x14ac:dyDescent="0.25">
      <c r="A11" s="15" t="s">
        <v>15</v>
      </c>
      <c r="B11" s="16" t="s">
        <v>41</v>
      </c>
      <c r="C11" s="17" t="s">
        <v>54</v>
      </c>
      <c r="D11" s="18">
        <v>1.21</v>
      </c>
      <c r="E11" s="19" t="s">
        <v>76</v>
      </c>
    </row>
    <row r="12" spans="1:5" x14ac:dyDescent="0.25">
      <c r="A12" s="15" t="s">
        <v>16</v>
      </c>
      <c r="B12" s="16" t="s">
        <v>42</v>
      </c>
      <c r="C12" s="17" t="s">
        <v>55</v>
      </c>
      <c r="D12" s="18">
        <v>4.5999999999999996</v>
      </c>
      <c r="E12" s="19" t="s">
        <v>77</v>
      </c>
    </row>
    <row r="13" spans="1:5" x14ac:dyDescent="0.25">
      <c r="A13" s="15" t="s">
        <v>17</v>
      </c>
      <c r="B13" s="16" t="s">
        <v>43</v>
      </c>
      <c r="C13" s="17" t="s">
        <v>56</v>
      </c>
      <c r="D13" s="18">
        <v>12.33</v>
      </c>
      <c r="E13" s="19" t="s">
        <v>78</v>
      </c>
    </row>
    <row r="14" spans="1:5" x14ac:dyDescent="0.25">
      <c r="A14" s="15" t="s">
        <v>18</v>
      </c>
      <c r="B14" s="16" t="s">
        <v>40</v>
      </c>
      <c r="C14" s="17" t="s">
        <v>57</v>
      </c>
      <c r="D14" s="18">
        <v>15.36</v>
      </c>
      <c r="E14" s="19" t="s">
        <v>79</v>
      </c>
    </row>
    <row r="15" spans="1:5" x14ac:dyDescent="0.25">
      <c r="A15" s="15" t="s">
        <v>20</v>
      </c>
      <c r="B15" s="16" t="s">
        <v>39</v>
      </c>
      <c r="C15" s="17" t="s">
        <v>57</v>
      </c>
      <c r="D15" s="18">
        <v>12.21</v>
      </c>
      <c r="E15" s="19" t="s">
        <v>80</v>
      </c>
    </row>
    <row r="16" spans="1:5" x14ac:dyDescent="0.25">
      <c r="A16" s="15" t="s">
        <v>19</v>
      </c>
      <c r="B16" s="16" t="s">
        <v>41</v>
      </c>
      <c r="C16" s="17" t="s">
        <v>58</v>
      </c>
      <c r="D16" s="18">
        <v>1.5</v>
      </c>
      <c r="E16" s="19" t="s">
        <v>81</v>
      </c>
    </row>
    <row r="17" spans="1:5" x14ac:dyDescent="0.25">
      <c r="A17" s="15" t="s">
        <v>21</v>
      </c>
      <c r="B17" s="16" t="s">
        <v>44</v>
      </c>
      <c r="C17" s="17" t="s">
        <v>59</v>
      </c>
      <c r="D17" s="18">
        <v>31.81</v>
      </c>
      <c r="E17" s="19" t="s">
        <v>82</v>
      </c>
    </row>
    <row r="18" spans="1:5" x14ac:dyDescent="0.25">
      <c r="A18" s="15" t="s">
        <v>22</v>
      </c>
      <c r="B18" s="16" t="s">
        <v>45</v>
      </c>
      <c r="C18" s="17" t="s">
        <v>60</v>
      </c>
      <c r="D18" s="18">
        <v>12.83</v>
      </c>
      <c r="E18" s="19" t="s">
        <v>83</v>
      </c>
    </row>
    <row r="19" spans="1:5" x14ac:dyDescent="0.25">
      <c r="A19" s="15" t="s">
        <v>23</v>
      </c>
      <c r="B19" s="16" t="s">
        <v>46</v>
      </c>
      <c r="C19" s="17" t="s">
        <v>61</v>
      </c>
      <c r="D19" s="18">
        <v>2.5</v>
      </c>
      <c r="E19" s="19" t="s">
        <v>84</v>
      </c>
    </row>
    <row r="20" spans="1:5" x14ac:dyDescent="0.25">
      <c r="A20" s="15" t="s">
        <v>24</v>
      </c>
      <c r="B20" s="16" t="s">
        <v>47</v>
      </c>
      <c r="C20" s="17" t="s">
        <v>61</v>
      </c>
      <c r="D20" s="18">
        <v>5.13</v>
      </c>
      <c r="E20" s="19" t="s">
        <v>85</v>
      </c>
    </row>
    <row r="21" spans="1:5" x14ac:dyDescent="0.25">
      <c r="A21" s="15" t="s">
        <v>25</v>
      </c>
      <c r="B21" s="16" t="s">
        <v>42</v>
      </c>
      <c r="C21" s="17" t="s">
        <v>61</v>
      </c>
      <c r="D21" s="18">
        <v>12.44</v>
      </c>
      <c r="E21" s="19" t="s">
        <v>86</v>
      </c>
    </row>
    <row r="22" spans="1:5" x14ac:dyDescent="0.25">
      <c r="A22" s="15" t="s">
        <v>26</v>
      </c>
      <c r="B22" s="16" t="s">
        <v>41</v>
      </c>
      <c r="C22" s="17" t="s">
        <v>61</v>
      </c>
      <c r="D22" s="18">
        <v>3.18</v>
      </c>
      <c r="E22" s="19" t="s">
        <v>87</v>
      </c>
    </row>
    <row r="23" spans="1:5" x14ac:dyDescent="0.25">
      <c r="A23" s="15" t="s">
        <v>27</v>
      </c>
      <c r="B23" s="16" t="s">
        <v>48</v>
      </c>
      <c r="C23" s="17" t="s">
        <v>62</v>
      </c>
      <c r="D23" s="18">
        <v>54.95</v>
      </c>
      <c r="E23" s="19" t="s">
        <v>88</v>
      </c>
    </row>
    <row r="24" spans="1:5" x14ac:dyDescent="0.25">
      <c r="A24" s="15" t="s">
        <v>28</v>
      </c>
      <c r="B24" s="16" t="s">
        <v>42</v>
      </c>
      <c r="C24" s="17" t="s">
        <v>63</v>
      </c>
      <c r="D24" s="18">
        <v>17.37</v>
      </c>
      <c r="E24" s="19" t="s">
        <v>89</v>
      </c>
    </row>
    <row r="25" spans="1:5" x14ac:dyDescent="0.25">
      <c r="A25" s="15" t="s">
        <v>29</v>
      </c>
      <c r="B25" s="16" t="s">
        <v>45</v>
      </c>
      <c r="C25" s="17" t="s">
        <v>64</v>
      </c>
      <c r="D25" s="18">
        <v>20.440000000000001</v>
      </c>
      <c r="E25" s="19" t="s">
        <v>90</v>
      </c>
    </row>
    <row r="26" spans="1:5" x14ac:dyDescent="0.25">
      <c r="A26" s="15" t="s">
        <v>30</v>
      </c>
      <c r="B26" s="16" t="s">
        <v>49</v>
      </c>
      <c r="C26" s="17" t="s">
        <v>65</v>
      </c>
      <c r="D26" s="18">
        <v>18.53</v>
      </c>
      <c r="E26" s="19" t="s">
        <v>91</v>
      </c>
    </row>
    <row r="27" spans="1:5" x14ac:dyDescent="0.25">
      <c r="A27" s="15" t="s">
        <v>31</v>
      </c>
      <c r="B27" s="16" t="s">
        <v>42</v>
      </c>
      <c r="C27" s="17" t="s">
        <v>66</v>
      </c>
      <c r="D27" s="18">
        <v>1.87</v>
      </c>
      <c r="E27" s="19" t="s">
        <v>92</v>
      </c>
    </row>
    <row r="28" spans="1:5" x14ac:dyDescent="0.25">
      <c r="A28" s="15" t="s">
        <v>32</v>
      </c>
      <c r="B28" s="16" t="s">
        <v>45</v>
      </c>
      <c r="C28" s="17" t="s">
        <v>67</v>
      </c>
      <c r="D28" s="18">
        <v>7.84</v>
      </c>
      <c r="E28" s="19" t="s">
        <v>93</v>
      </c>
    </row>
    <row r="29" spans="1:5" ht="15.75" thickBot="1" x14ac:dyDescent="0.3">
      <c r="A29" s="20"/>
      <c r="B29" s="21"/>
      <c r="C29" s="22"/>
      <c r="D29" s="23"/>
      <c r="E29" s="24"/>
    </row>
    <row r="35" spans="3:4" x14ac:dyDescent="0.25">
      <c r="C35" s="4" t="s">
        <v>94</v>
      </c>
      <c r="D35" s="5">
        <v>480.72</v>
      </c>
    </row>
  </sheetData>
  <mergeCells count="1">
    <mergeCell ref="B1:C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23" workbookViewId="0">
      <selection activeCell="D39" sqref="D39"/>
    </sheetView>
  </sheetViews>
  <sheetFormatPr defaultRowHeight="15" x14ac:dyDescent="0.25"/>
  <cols>
    <col min="2" max="2" width="20.140625" customWidth="1"/>
    <col min="3" max="3" width="34.140625" style="1" customWidth="1"/>
    <col min="4" max="4" width="9.140625" style="1"/>
    <col min="5" max="5" width="16.42578125" style="1" customWidth="1"/>
  </cols>
  <sheetData>
    <row r="1" spans="1:6" s="3" customFormat="1" x14ac:dyDescent="0.25">
      <c r="A1" s="8"/>
      <c r="B1" s="25" t="s">
        <v>95</v>
      </c>
      <c r="C1" s="26"/>
      <c r="D1" s="26"/>
      <c r="E1" s="10" t="s">
        <v>6</v>
      </c>
    </row>
    <row r="2" spans="1:6" s="3" customFormat="1" x14ac:dyDescent="0.25">
      <c r="A2" s="11" t="s">
        <v>1</v>
      </c>
      <c r="B2" s="12" t="s">
        <v>2</v>
      </c>
      <c r="C2" s="12" t="s">
        <v>3</v>
      </c>
      <c r="D2" s="12" t="s">
        <v>4</v>
      </c>
      <c r="E2" s="14" t="s">
        <v>5</v>
      </c>
      <c r="F2" s="4"/>
    </row>
    <row r="3" spans="1:6" x14ac:dyDescent="0.25">
      <c r="A3" s="15" t="s">
        <v>71</v>
      </c>
      <c r="B3" s="16" t="s">
        <v>115</v>
      </c>
      <c r="C3" s="17" t="s">
        <v>143</v>
      </c>
      <c r="D3" s="17">
        <v>39.520000000000003</v>
      </c>
      <c r="E3" s="19" t="s">
        <v>160</v>
      </c>
    </row>
    <row r="4" spans="1:6" x14ac:dyDescent="0.25">
      <c r="A4" s="15" t="s">
        <v>69</v>
      </c>
      <c r="B4" s="16" t="s">
        <v>116</v>
      </c>
      <c r="C4" s="17"/>
      <c r="D4" s="17">
        <v>188.62</v>
      </c>
      <c r="E4" s="19">
        <v>103</v>
      </c>
    </row>
    <row r="5" spans="1:6" x14ac:dyDescent="0.25">
      <c r="A5" s="15" t="s">
        <v>96</v>
      </c>
      <c r="B5" s="16" t="s">
        <v>117</v>
      </c>
      <c r="C5" s="17"/>
      <c r="D5" s="17">
        <v>153.24</v>
      </c>
      <c r="E5" s="19">
        <v>127</v>
      </c>
    </row>
    <row r="6" spans="1:6" x14ac:dyDescent="0.25">
      <c r="A6" s="15" t="s">
        <v>78</v>
      </c>
      <c r="B6" s="16" t="s">
        <v>118</v>
      </c>
      <c r="C6" s="17" t="s">
        <v>144</v>
      </c>
      <c r="D6" s="17">
        <v>3.45</v>
      </c>
      <c r="E6" s="19">
        <v>104</v>
      </c>
    </row>
    <row r="7" spans="1:6" x14ac:dyDescent="0.25">
      <c r="A7" s="15" t="s">
        <v>81</v>
      </c>
      <c r="B7" s="16" t="s">
        <v>40</v>
      </c>
      <c r="C7" s="17" t="s">
        <v>145</v>
      </c>
      <c r="D7" s="17">
        <v>5.74</v>
      </c>
      <c r="E7" s="19">
        <v>106</v>
      </c>
    </row>
    <row r="8" spans="1:6" x14ac:dyDescent="0.25">
      <c r="A8" s="15" t="s">
        <v>97</v>
      </c>
      <c r="B8" s="16" t="s">
        <v>119</v>
      </c>
      <c r="C8" s="17" t="s">
        <v>145</v>
      </c>
      <c r="D8" s="17">
        <v>9.89</v>
      </c>
      <c r="E8" s="19">
        <v>105</v>
      </c>
    </row>
    <row r="9" spans="1:6" x14ac:dyDescent="0.25">
      <c r="A9" s="15" t="s">
        <v>82</v>
      </c>
      <c r="B9" s="16" t="s">
        <v>120</v>
      </c>
      <c r="C9" s="17" t="s">
        <v>146</v>
      </c>
      <c r="D9" s="17">
        <v>24.19</v>
      </c>
      <c r="E9" s="19" t="s">
        <v>161</v>
      </c>
    </row>
    <row r="10" spans="1:6" x14ac:dyDescent="0.25">
      <c r="A10" s="15" t="s">
        <v>75</v>
      </c>
      <c r="B10" s="16" t="s">
        <v>121</v>
      </c>
      <c r="C10" s="17" t="s">
        <v>147</v>
      </c>
      <c r="D10" s="17">
        <v>30.55</v>
      </c>
      <c r="E10" s="19" t="s">
        <v>162</v>
      </c>
    </row>
    <row r="11" spans="1:6" x14ac:dyDescent="0.25">
      <c r="A11" s="15" t="s">
        <v>98</v>
      </c>
      <c r="B11" s="16" t="s">
        <v>122</v>
      </c>
      <c r="C11" s="17" t="s">
        <v>147</v>
      </c>
      <c r="D11" s="17">
        <v>21.3</v>
      </c>
      <c r="E11" s="19">
        <v>128</v>
      </c>
    </row>
    <row r="12" spans="1:6" x14ac:dyDescent="0.25">
      <c r="A12" s="15" t="s">
        <v>99</v>
      </c>
      <c r="B12" s="16" t="s">
        <v>123</v>
      </c>
      <c r="C12" s="17" t="s">
        <v>148</v>
      </c>
      <c r="D12" s="17">
        <v>67.33</v>
      </c>
      <c r="E12" s="19" t="s">
        <v>163</v>
      </c>
    </row>
    <row r="13" spans="1:6" x14ac:dyDescent="0.25">
      <c r="A13" s="15" t="s">
        <v>100</v>
      </c>
      <c r="B13" s="16" t="s">
        <v>124</v>
      </c>
      <c r="C13" s="17" t="s">
        <v>149</v>
      </c>
      <c r="D13" s="17">
        <v>35.32</v>
      </c>
      <c r="E13" s="19">
        <v>133</v>
      </c>
    </row>
    <row r="14" spans="1:6" x14ac:dyDescent="0.25">
      <c r="A14" s="15" t="s">
        <v>101</v>
      </c>
      <c r="B14" s="16" t="s">
        <v>125</v>
      </c>
      <c r="C14" s="17" t="s">
        <v>150</v>
      </c>
      <c r="D14" s="17">
        <v>8.35</v>
      </c>
      <c r="E14" s="19">
        <v>137</v>
      </c>
    </row>
    <row r="15" spans="1:6" x14ac:dyDescent="0.25">
      <c r="A15" s="15" t="s">
        <v>102</v>
      </c>
      <c r="B15" s="16" t="s">
        <v>127</v>
      </c>
      <c r="C15" s="17" t="s">
        <v>150</v>
      </c>
      <c r="D15" s="17">
        <v>6.72</v>
      </c>
      <c r="E15" s="19">
        <v>138</v>
      </c>
    </row>
    <row r="16" spans="1:6" x14ac:dyDescent="0.25">
      <c r="A16" s="15" t="s">
        <v>103</v>
      </c>
      <c r="B16" s="16" t="s">
        <v>128</v>
      </c>
      <c r="C16" s="17" t="s">
        <v>150</v>
      </c>
      <c r="D16" s="17">
        <v>15.8</v>
      </c>
      <c r="E16" s="19">
        <v>139</v>
      </c>
    </row>
    <row r="17" spans="1:5" x14ac:dyDescent="0.25">
      <c r="A17" s="15" t="s">
        <v>104</v>
      </c>
      <c r="B17" s="16" t="s">
        <v>126</v>
      </c>
      <c r="C17" s="17" t="s">
        <v>150</v>
      </c>
      <c r="D17" s="17">
        <v>8.86</v>
      </c>
      <c r="E17" s="19">
        <v>140</v>
      </c>
    </row>
    <row r="18" spans="1:5" x14ac:dyDescent="0.25">
      <c r="A18" s="15" t="s">
        <v>105</v>
      </c>
      <c r="B18" s="16" t="s">
        <v>129</v>
      </c>
      <c r="C18" s="17" t="s">
        <v>150</v>
      </c>
      <c r="D18" s="17">
        <v>8.26</v>
      </c>
      <c r="E18" s="19">
        <v>141</v>
      </c>
    </row>
    <row r="19" spans="1:5" x14ac:dyDescent="0.25">
      <c r="A19" s="15" t="s">
        <v>106</v>
      </c>
      <c r="B19" s="16" t="s">
        <v>130</v>
      </c>
      <c r="C19" s="17" t="s">
        <v>150</v>
      </c>
      <c r="D19" s="17">
        <v>8.81</v>
      </c>
      <c r="E19" s="19">
        <v>142</v>
      </c>
    </row>
    <row r="20" spans="1:5" x14ac:dyDescent="0.25">
      <c r="A20" s="15" t="s">
        <v>107</v>
      </c>
      <c r="B20" s="16" t="s">
        <v>131</v>
      </c>
      <c r="C20" s="17" t="s">
        <v>150</v>
      </c>
      <c r="D20" s="17">
        <v>12.53</v>
      </c>
      <c r="E20" s="19">
        <v>143</v>
      </c>
    </row>
    <row r="21" spans="1:5" x14ac:dyDescent="0.25">
      <c r="A21" s="15" t="s">
        <v>91</v>
      </c>
      <c r="B21" s="16" t="s">
        <v>132</v>
      </c>
      <c r="C21" s="17" t="s">
        <v>150</v>
      </c>
      <c r="D21" s="17">
        <v>13.01</v>
      </c>
      <c r="E21" s="19">
        <v>144</v>
      </c>
    </row>
    <row r="22" spans="1:5" x14ac:dyDescent="0.25">
      <c r="A22" s="15" t="s">
        <v>90</v>
      </c>
      <c r="B22" s="16" t="s">
        <v>133</v>
      </c>
      <c r="C22" s="17" t="s">
        <v>150</v>
      </c>
      <c r="D22" s="17">
        <v>13.52</v>
      </c>
      <c r="E22" s="19">
        <v>145</v>
      </c>
    </row>
    <row r="23" spans="1:5" x14ac:dyDescent="0.25">
      <c r="A23" s="15" t="s">
        <v>108</v>
      </c>
      <c r="B23" s="16" t="s">
        <v>134</v>
      </c>
      <c r="C23" s="17" t="s">
        <v>150</v>
      </c>
      <c r="D23" s="17">
        <v>8.08</v>
      </c>
      <c r="E23" s="19">
        <v>146</v>
      </c>
    </row>
    <row r="24" spans="1:5" x14ac:dyDescent="0.25">
      <c r="A24" s="15" t="s">
        <v>84</v>
      </c>
      <c r="B24" s="16" t="s">
        <v>135</v>
      </c>
      <c r="C24" s="17" t="s">
        <v>151</v>
      </c>
      <c r="D24" s="17">
        <v>14.64</v>
      </c>
      <c r="E24" s="19">
        <v>148</v>
      </c>
    </row>
    <row r="25" spans="1:5" x14ac:dyDescent="0.25">
      <c r="A25" s="15" t="s">
        <v>109</v>
      </c>
      <c r="B25" s="16" t="s">
        <v>136</v>
      </c>
      <c r="C25" s="17" t="s">
        <v>152</v>
      </c>
      <c r="D25" s="17">
        <v>12.4</v>
      </c>
      <c r="E25" s="19">
        <v>147</v>
      </c>
    </row>
    <row r="26" spans="1:5" x14ac:dyDescent="0.25">
      <c r="A26" s="15" t="s">
        <v>85</v>
      </c>
      <c r="B26" s="16" t="s">
        <v>137</v>
      </c>
      <c r="C26" s="17" t="s">
        <v>153</v>
      </c>
      <c r="D26" s="17">
        <v>2.21</v>
      </c>
      <c r="E26" s="19">
        <v>149</v>
      </c>
    </row>
    <row r="27" spans="1:5" x14ac:dyDescent="0.25">
      <c r="A27" s="15" t="s">
        <v>86</v>
      </c>
      <c r="B27" s="16" t="s">
        <v>138</v>
      </c>
      <c r="C27" s="17" t="s">
        <v>154</v>
      </c>
      <c r="D27" s="17">
        <v>4.6500000000000004</v>
      </c>
      <c r="E27" s="19">
        <v>159</v>
      </c>
    </row>
    <row r="28" spans="1:5" x14ac:dyDescent="0.25">
      <c r="A28" s="15"/>
      <c r="B28" s="16" t="s">
        <v>139</v>
      </c>
      <c r="C28" s="17" t="s">
        <v>155</v>
      </c>
      <c r="D28" s="17"/>
      <c r="E28" s="19"/>
    </row>
    <row r="29" spans="1:5" x14ac:dyDescent="0.25">
      <c r="A29" s="15" t="s">
        <v>110</v>
      </c>
      <c r="B29" s="16" t="s">
        <v>45</v>
      </c>
      <c r="C29" s="17" t="s">
        <v>156</v>
      </c>
      <c r="D29" s="17">
        <v>59.85</v>
      </c>
      <c r="E29" s="19">
        <v>101</v>
      </c>
    </row>
    <row r="30" spans="1:5" x14ac:dyDescent="0.25">
      <c r="A30" s="15" t="s">
        <v>111</v>
      </c>
      <c r="B30" s="16" t="s">
        <v>140</v>
      </c>
      <c r="C30" s="17" t="s">
        <v>157</v>
      </c>
      <c r="D30" s="17">
        <v>6.12</v>
      </c>
      <c r="E30" s="19">
        <v>102</v>
      </c>
    </row>
    <row r="31" spans="1:5" x14ac:dyDescent="0.25">
      <c r="A31" s="15" t="s">
        <v>112</v>
      </c>
      <c r="B31" s="16" t="s">
        <v>141</v>
      </c>
      <c r="C31" s="17" t="s">
        <v>158</v>
      </c>
      <c r="D31" s="17">
        <v>16.239999999999998</v>
      </c>
      <c r="E31" s="19">
        <v>108</v>
      </c>
    </row>
    <row r="32" spans="1:5" x14ac:dyDescent="0.25">
      <c r="A32" s="15" t="s">
        <v>113</v>
      </c>
      <c r="B32" s="16" t="s">
        <v>46</v>
      </c>
      <c r="C32" s="17" t="s">
        <v>159</v>
      </c>
      <c r="D32" s="17">
        <v>2.97</v>
      </c>
      <c r="E32" s="19">
        <v>107</v>
      </c>
    </row>
    <row r="33" spans="1:5" ht="15.75" thickBot="1" x14ac:dyDescent="0.3">
      <c r="A33" s="20" t="s">
        <v>114</v>
      </c>
      <c r="B33" s="21" t="s">
        <v>142</v>
      </c>
      <c r="C33" s="22" t="s">
        <v>159</v>
      </c>
      <c r="D33" s="22">
        <v>7.62</v>
      </c>
      <c r="E33" s="24">
        <v>112</v>
      </c>
    </row>
    <row r="39" spans="1:5" x14ac:dyDescent="0.25">
      <c r="C39" s="4" t="s">
        <v>94</v>
      </c>
      <c r="D39" s="4">
        <v>809.79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D17" sqref="D17"/>
    </sheetView>
  </sheetViews>
  <sheetFormatPr defaultRowHeight="15" x14ac:dyDescent="0.25"/>
  <cols>
    <col min="2" max="2" width="27.42578125" customWidth="1"/>
    <col min="3" max="3" width="37.28515625" style="1" customWidth="1"/>
    <col min="4" max="4" width="9.140625" style="1"/>
    <col min="5" max="5" width="20.7109375" style="1" customWidth="1"/>
  </cols>
  <sheetData>
    <row r="1" spans="1:6" x14ac:dyDescent="0.25">
      <c r="A1" s="27"/>
      <c r="B1" s="25" t="s">
        <v>164</v>
      </c>
      <c r="C1" s="28"/>
      <c r="D1" s="28"/>
      <c r="E1" s="10" t="s">
        <v>6</v>
      </c>
    </row>
    <row r="2" spans="1:6" s="3" customFormat="1" x14ac:dyDescent="0.25">
      <c r="A2" s="11" t="s">
        <v>1</v>
      </c>
      <c r="B2" s="12" t="s">
        <v>2</v>
      </c>
      <c r="C2" s="12" t="s">
        <v>3</v>
      </c>
      <c r="D2" s="12" t="s">
        <v>4</v>
      </c>
      <c r="E2" s="14" t="s">
        <v>5</v>
      </c>
      <c r="F2" s="4"/>
    </row>
    <row r="3" spans="1:6" x14ac:dyDescent="0.25">
      <c r="A3" s="29">
        <v>100</v>
      </c>
      <c r="B3" s="16" t="s">
        <v>165</v>
      </c>
      <c r="C3" s="17" t="s">
        <v>173</v>
      </c>
      <c r="D3" s="17">
        <v>39.409999999999997</v>
      </c>
      <c r="E3" s="19">
        <v>201</v>
      </c>
    </row>
    <row r="4" spans="1:6" x14ac:dyDescent="0.25">
      <c r="A4" s="29">
        <v>101</v>
      </c>
      <c r="B4" s="16" t="s">
        <v>166</v>
      </c>
      <c r="C4" s="17"/>
      <c r="D4" s="17">
        <v>11.8</v>
      </c>
      <c r="E4" s="19" t="s">
        <v>180</v>
      </c>
    </row>
    <row r="5" spans="1:6" x14ac:dyDescent="0.25">
      <c r="A5" s="29">
        <v>102</v>
      </c>
      <c r="B5" s="16" t="s">
        <v>167</v>
      </c>
      <c r="C5" s="17" t="s">
        <v>174</v>
      </c>
      <c r="D5" s="17">
        <v>61.25</v>
      </c>
      <c r="E5" s="19" t="s">
        <v>181</v>
      </c>
    </row>
    <row r="6" spans="1:6" x14ac:dyDescent="0.25">
      <c r="A6" s="29">
        <v>103</v>
      </c>
      <c r="B6" s="16" t="s">
        <v>168</v>
      </c>
      <c r="C6" s="17" t="s">
        <v>175</v>
      </c>
      <c r="D6" s="17">
        <v>62.77</v>
      </c>
      <c r="E6" s="19" t="s">
        <v>182</v>
      </c>
    </row>
    <row r="7" spans="1:6" x14ac:dyDescent="0.25">
      <c r="A7" s="29">
        <v>104</v>
      </c>
      <c r="B7" s="16" t="s">
        <v>169</v>
      </c>
      <c r="C7" s="17"/>
      <c r="D7" s="17">
        <v>18.36</v>
      </c>
      <c r="E7" s="19" t="s">
        <v>183</v>
      </c>
    </row>
    <row r="8" spans="1:6" x14ac:dyDescent="0.25">
      <c r="A8" s="29">
        <v>105</v>
      </c>
      <c r="B8" s="16" t="s">
        <v>170</v>
      </c>
      <c r="C8" s="17"/>
      <c r="D8" s="17">
        <v>32.96</v>
      </c>
      <c r="E8" s="19" t="s">
        <v>184</v>
      </c>
    </row>
    <row r="9" spans="1:6" x14ac:dyDescent="0.25">
      <c r="A9" s="29">
        <v>106</v>
      </c>
      <c r="B9" s="16" t="s">
        <v>171</v>
      </c>
      <c r="C9" s="17"/>
      <c r="D9" s="17">
        <v>29.48</v>
      </c>
      <c r="E9" s="19" t="s">
        <v>185</v>
      </c>
    </row>
    <row r="10" spans="1:6" x14ac:dyDescent="0.25">
      <c r="A10" s="29">
        <v>107</v>
      </c>
      <c r="B10" s="16" t="s">
        <v>42</v>
      </c>
      <c r="C10" s="17" t="s">
        <v>176</v>
      </c>
      <c r="D10" s="17">
        <v>6.24</v>
      </c>
      <c r="E10" s="19">
        <v>211</v>
      </c>
    </row>
    <row r="11" spans="1:6" x14ac:dyDescent="0.25">
      <c r="A11" s="29">
        <v>108</v>
      </c>
      <c r="B11" s="16" t="s">
        <v>45</v>
      </c>
      <c r="C11" s="17" t="s">
        <v>177</v>
      </c>
      <c r="D11" s="17">
        <v>6.27</v>
      </c>
      <c r="E11" s="19">
        <v>202</v>
      </c>
    </row>
    <row r="12" spans="1:6" x14ac:dyDescent="0.25">
      <c r="A12" s="29">
        <v>109</v>
      </c>
      <c r="B12" s="16" t="s">
        <v>45</v>
      </c>
      <c r="C12" s="17" t="s">
        <v>178</v>
      </c>
      <c r="D12" s="17">
        <v>58.41</v>
      </c>
      <c r="E12" s="19">
        <v>213</v>
      </c>
    </row>
    <row r="13" spans="1:6" x14ac:dyDescent="0.25">
      <c r="A13" s="29">
        <v>111</v>
      </c>
      <c r="B13" s="16" t="s">
        <v>172</v>
      </c>
      <c r="C13" s="17" t="s">
        <v>179</v>
      </c>
      <c r="D13" s="17">
        <v>3.87</v>
      </c>
      <c r="E13" s="19" t="s">
        <v>186</v>
      </c>
    </row>
    <row r="14" spans="1:6" ht="15.75" thickBot="1" x14ac:dyDescent="0.3">
      <c r="A14" s="30"/>
      <c r="B14" s="21"/>
      <c r="C14" s="22"/>
      <c r="D14" s="22"/>
      <c r="E14" s="24"/>
    </row>
    <row r="15" spans="1:6" x14ac:dyDescent="0.25">
      <c r="A15" s="6"/>
    </row>
    <row r="16" spans="1:6" x14ac:dyDescent="0.25">
      <c r="A16" s="6"/>
    </row>
    <row r="17" spans="1:4" x14ac:dyDescent="0.25">
      <c r="A17" s="6"/>
    </row>
    <row r="18" spans="1:4" x14ac:dyDescent="0.25">
      <c r="A18" s="6"/>
    </row>
    <row r="19" spans="1:4" x14ac:dyDescent="0.25">
      <c r="A19" s="6"/>
      <c r="C19" s="4" t="s">
        <v>94</v>
      </c>
      <c r="D19" s="4">
        <v>330.82</v>
      </c>
    </row>
    <row r="20" spans="1:4" x14ac:dyDescent="0.25">
      <c r="A20" s="6"/>
    </row>
    <row r="21" spans="1:4" x14ac:dyDescent="0.25">
      <c r="A21" s="6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6" workbookViewId="0">
      <selection activeCell="D25" sqref="D25"/>
    </sheetView>
  </sheetViews>
  <sheetFormatPr defaultRowHeight="15" x14ac:dyDescent="0.25"/>
  <cols>
    <col min="2" max="2" width="27.42578125" customWidth="1"/>
    <col min="3" max="3" width="37.28515625" style="1" customWidth="1"/>
    <col min="4" max="4" width="9.140625" style="1"/>
    <col min="5" max="5" width="17.140625" style="1" customWidth="1"/>
  </cols>
  <sheetData>
    <row r="1" spans="1:6" x14ac:dyDescent="0.25">
      <c r="A1" s="27"/>
      <c r="B1" s="25" t="s">
        <v>187</v>
      </c>
      <c r="C1" s="28"/>
      <c r="D1" s="28"/>
      <c r="E1" s="10" t="s">
        <v>6</v>
      </c>
    </row>
    <row r="2" spans="1:6" s="3" customFormat="1" x14ac:dyDescent="0.25">
      <c r="A2" s="11" t="s">
        <v>1</v>
      </c>
      <c r="B2" s="12" t="s">
        <v>2</v>
      </c>
      <c r="C2" s="12" t="s">
        <v>3</v>
      </c>
      <c r="D2" s="12" t="s">
        <v>4</v>
      </c>
      <c r="E2" s="14" t="s">
        <v>5</v>
      </c>
      <c r="F2" s="4"/>
    </row>
    <row r="3" spans="1:6" x14ac:dyDescent="0.25">
      <c r="A3" s="29" t="s">
        <v>83</v>
      </c>
      <c r="B3" s="16" t="s">
        <v>141</v>
      </c>
      <c r="C3" s="17" t="s">
        <v>216</v>
      </c>
      <c r="D3" s="17">
        <v>31.89</v>
      </c>
      <c r="E3" s="19" t="s">
        <v>227</v>
      </c>
    </row>
    <row r="4" spans="1:6" x14ac:dyDescent="0.25">
      <c r="A4" s="29" t="s">
        <v>188</v>
      </c>
      <c r="B4" s="16" t="s">
        <v>42</v>
      </c>
      <c r="C4" s="17" t="s">
        <v>217</v>
      </c>
      <c r="D4" s="17">
        <v>2.5299999999999998</v>
      </c>
      <c r="E4" s="19" t="s">
        <v>228</v>
      </c>
    </row>
    <row r="5" spans="1:6" x14ac:dyDescent="0.25">
      <c r="A5" s="29" t="s">
        <v>189</v>
      </c>
      <c r="B5" s="16" t="s">
        <v>205</v>
      </c>
      <c r="C5" s="17" t="s">
        <v>217</v>
      </c>
      <c r="D5" s="17">
        <v>14.21</v>
      </c>
      <c r="E5" s="19" t="s">
        <v>229</v>
      </c>
    </row>
    <row r="6" spans="1:6" x14ac:dyDescent="0.25">
      <c r="A6" s="29" t="s">
        <v>190</v>
      </c>
      <c r="B6" s="16" t="s">
        <v>206</v>
      </c>
      <c r="C6" s="17" t="s">
        <v>218</v>
      </c>
      <c r="D6" s="17">
        <v>24.77</v>
      </c>
      <c r="E6" s="19" t="s">
        <v>230</v>
      </c>
    </row>
    <row r="7" spans="1:6" x14ac:dyDescent="0.25">
      <c r="A7" s="29" t="s">
        <v>191</v>
      </c>
      <c r="B7" s="16" t="s">
        <v>165</v>
      </c>
      <c r="C7" s="17" t="s">
        <v>219</v>
      </c>
      <c r="D7" s="17">
        <v>36.18</v>
      </c>
      <c r="E7" s="19" t="s">
        <v>231</v>
      </c>
    </row>
    <row r="8" spans="1:6" x14ac:dyDescent="0.25">
      <c r="A8" s="29" t="s">
        <v>192</v>
      </c>
      <c r="B8" s="16" t="s">
        <v>38</v>
      </c>
      <c r="C8" s="17" t="s">
        <v>220</v>
      </c>
      <c r="D8" s="17">
        <v>11.75</v>
      </c>
      <c r="E8" s="19" t="s">
        <v>232</v>
      </c>
    </row>
    <row r="9" spans="1:6" x14ac:dyDescent="0.25">
      <c r="A9" s="29" t="s">
        <v>193</v>
      </c>
      <c r="B9" s="16" t="s">
        <v>46</v>
      </c>
      <c r="C9" s="17" t="s">
        <v>221</v>
      </c>
      <c r="D9" s="17">
        <v>4.33</v>
      </c>
      <c r="E9" s="19" t="s">
        <v>233</v>
      </c>
    </row>
    <row r="10" spans="1:6" x14ac:dyDescent="0.25">
      <c r="A10" s="29" t="s">
        <v>194</v>
      </c>
      <c r="B10" s="16" t="s">
        <v>207</v>
      </c>
      <c r="C10" s="17" t="s">
        <v>222</v>
      </c>
      <c r="D10" s="17">
        <v>9</v>
      </c>
      <c r="E10" s="19" t="s">
        <v>234</v>
      </c>
    </row>
    <row r="11" spans="1:6" x14ac:dyDescent="0.25">
      <c r="A11" s="29"/>
      <c r="B11" s="12" t="s">
        <v>208</v>
      </c>
      <c r="C11" s="17"/>
      <c r="D11" s="17"/>
      <c r="E11" s="19"/>
    </row>
    <row r="12" spans="1:6" x14ac:dyDescent="0.25">
      <c r="A12" s="29" t="s">
        <v>195</v>
      </c>
      <c r="B12" s="16" t="s">
        <v>45</v>
      </c>
      <c r="C12" s="17" t="s">
        <v>223</v>
      </c>
      <c r="D12" s="17">
        <v>40.19</v>
      </c>
      <c r="E12" s="19" t="s">
        <v>235</v>
      </c>
    </row>
    <row r="13" spans="1:6" x14ac:dyDescent="0.25">
      <c r="A13" s="29" t="s">
        <v>196</v>
      </c>
      <c r="B13" s="16" t="s">
        <v>41</v>
      </c>
      <c r="C13" s="17" t="s">
        <v>224</v>
      </c>
      <c r="D13" s="17">
        <v>1.61</v>
      </c>
      <c r="E13" s="19" t="s">
        <v>236</v>
      </c>
    </row>
    <row r="14" spans="1:6" x14ac:dyDescent="0.25">
      <c r="A14" s="29" t="s">
        <v>197</v>
      </c>
      <c r="B14" s="16" t="s">
        <v>209</v>
      </c>
      <c r="C14" s="17" t="s">
        <v>224</v>
      </c>
      <c r="D14" s="17">
        <v>10.68</v>
      </c>
      <c r="E14" s="19" t="s">
        <v>237</v>
      </c>
    </row>
    <row r="15" spans="1:6" x14ac:dyDescent="0.25">
      <c r="A15" s="29" t="s">
        <v>198</v>
      </c>
      <c r="B15" s="16" t="s">
        <v>209</v>
      </c>
      <c r="C15" s="17" t="s">
        <v>224</v>
      </c>
      <c r="D15" s="17">
        <v>18.239999999999998</v>
      </c>
      <c r="E15" s="19" t="s">
        <v>238</v>
      </c>
    </row>
    <row r="16" spans="1:6" x14ac:dyDescent="0.25">
      <c r="A16" s="29" t="s">
        <v>199</v>
      </c>
      <c r="B16" s="16" t="s">
        <v>210</v>
      </c>
      <c r="C16" s="17" t="s">
        <v>224</v>
      </c>
      <c r="D16" s="17">
        <v>17.329999999999998</v>
      </c>
      <c r="E16" s="19" t="s">
        <v>239</v>
      </c>
    </row>
    <row r="17" spans="1:6" x14ac:dyDescent="0.25">
      <c r="A17" s="29" t="s">
        <v>200</v>
      </c>
      <c r="B17" s="16" t="s">
        <v>211</v>
      </c>
      <c r="C17" s="17" t="s">
        <v>225</v>
      </c>
      <c r="D17" s="17">
        <v>7.47</v>
      </c>
      <c r="E17" s="19" t="s">
        <v>240</v>
      </c>
    </row>
    <row r="18" spans="1:6" x14ac:dyDescent="0.25">
      <c r="A18" s="29" t="s">
        <v>201</v>
      </c>
      <c r="B18" s="16" t="s">
        <v>212</v>
      </c>
      <c r="C18" s="17" t="s">
        <v>224</v>
      </c>
      <c r="D18" s="17">
        <v>18.18</v>
      </c>
      <c r="E18" s="19" t="s">
        <v>241</v>
      </c>
    </row>
    <row r="19" spans="1:6" x14ac:dyDescent="0.25">
      <c r="A19" s="29" t="s">
        <v>202</v>
      </c>
      <c r="B19" s="16" t="s">
        <v>213</v>
      </c>
      <c r="C19" s="17" t="s">
        <v>226</v>
      </c>
      <c r="D19" s="17">
        <v>7.34</v>
      </c>
      <c r="E19" s="19" t="s">
        <v>242</v>
      </c>
    </row>
    <row r="20" spans="1:6" x14ac:dyDescent="0.25">
      <c r="A20" s="29" t="s">
        <v>203</v>
      </c>
      <c r="B20" s="16" t="s">
        <v>214</v>
      </c>
      <c r="C20" s="17" t="s">
        <v>224</v>
      </c>
      <c r="D20" s="17">
        <v>6.24</v>
      </c>
      <c r="E20" s="19" t="s">
        <v>243</v>
      </c>
    </row>
    <row r="21" spans="1:6" x14ac:dyDescent="0.25">
      <c r="A21" s="29" t="s">
        <v>204</v>
      </c>
      <c r="B21" s="16" t="s">
        <v>215</v>
      </c>
      <c r="C21" s="17" t="s">
        <v>224</v>
      </c>
      <c r="D21" s="17">
        <v>3.23</v>
      </c>
      <c r="E21" s="19" t="s">
        <v>244</v>
      </c>
    </row>
    <row r="22" spans="1:6" ht="15.75" thickBot="1" x14ac:dyDescent="0.3">
      <c r="A22" s="30"/>
      <c r="B22" s="21"/>
      <c r="C22" s="22"/>
      <c r="D22" s="22"/>
      <c r="E22" s="24"/>
    </row>
    <row r="23" spans="1:6" s="1" customFormat="1" x14ac:dyDescent="0.25">
      <c r="A23" s="6"/>
      <c r="B23"/>
      <c r="F23"/>
    </row>
    <row r="24" spans="1:6" s="1" customFormat="1" x14ac:dyDescent="0.25">
      <c r="A24" s="6"/>
      <c r="B24"/>
      <c r="F24"/>
    </row>
    <row r="25" spans="1:6" s="1" customFormat="1" x14ac:dyDescent="0.25">
      <c r="A25" s="6"/>
      <c r="B25"/>
      <c r="C25" s="4" t="s">
        <v>94</v>
      </c>
      <c r="D25" s="4">
        <v>265.17</v>
      </c>
      <c r="F25"/>
    </row>
    <row r="26" spans="1:6" s="1" customFormat="1" x14ac:dyDescent="0.25">
      <c r="A26" s="6"/>
      <c r="B26"/>
      <c r="F26"/>
    </row>
    <row r="27" spans="1:6" s="1" customFormat="1" x14ac:dyDescent="0.25">
      <c r="A27" s="6"/>
      <c r="B27"/>
      <c r="F27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topLeftCell="A24" workbookViewId="0">
      <selection activeCell="D37" sqref="D37"/>
    </sheetView>
  </sheetViews>
  <sheetFormatPr defaultRowHeight="15" x14ac:dyDescent="0.25"/>
  <cols>
    <col min="2" max="2" width="27.42578125" customWidth="1"/>
    <col min="3" max="3" width="37.28515625" style="1" customWidth="1"/>
    <col min="4" max="4" width="9.140625" style="1"/>
    <col min="5" max="5" width="17.140625" style="1" customWidth="1"/>
  </cols>
  <sheetData>
    <row r="1" spans="1:6" x14ac:dyDescent="0.25">
      <c r="A1" s="27"/>
      <c r="B1" s="25" t="s">
        <v>276</v>
      </c>
      <c r="C1" s="28"/>
      <c r="D1" s="28"/>
      <c r="E1" s="10" t="s">
        <v>6</v>
      </c>
    </row>
    <row r="2" spans="1:6" s="3" customFormat="1" x14ac:dyDescent="0.25">
      <c r="A2" s="11" t="s">
        <v>1</v>
      </c>
      <c r="B2" s="12" t="s">
        <v>2</v>
      </c>
      <c r="C2" s="12" t="s">
        <v>3</v>
      </c>
      <c r="D2" s="12" t="s">
        <v>4</v>
      </c>
      <c r="E2" s="14" t="s">
        <v>5</v>
      </c>
      <c r="F2" s="4"/>
    </row>
    <row r="3" spans="1:6" x14ac:dyDescent="0.25">
      <c r="A3" s="29">
        <v>300</v>
      </c>
      <c r="B3" s="16" t="s">
        <v>165</v>
      </c>
      <c r="C3" s="17" t="s">
        <v>264</v>
      </c>
      <c r="D3" s="17">
        <v>46.3</v>
      </c>
      <c r="E3" s="19">
        <v>401</v>
      </c>
    </row>
    <row r="4" spans="1:6" x14ac:dyDescent="0.25">
      <c r="A4" s="29">
        <v>301</v>
      </c>
      <c r="B4" s="16" t="s">
        <v>246</v>
      </c>
      <c r="C4" s="17"/>
      <c r="D4" s="17">
        <v>26.08</v>
      </c>
      <c r="E4" s="19" t="s">
        <v>273</v>
      </c>
    </row>
    <row r="5" spans="1:6" x14ac:dyDescent="0.25">
      <c r="A5" s="29">
        <v>302</v>
      </c>
      <c r="B5" s="16" t="s">
        <v>247</v>
      </c>
      <c r="C5" s="17"/>
      <c r="D5" s="17">
        <v>23.03</v>
      </c>
      <c r="E5" s="19" t="s">
        <v>274</v>
      </c>
    </row>
    <row r="6" spans="1:6" x14ac:dyDescent="0.25">
      <c r="A6" s="29">
        <v>303</v>
      </c>
      <c r="B6" s="16" t="s">
        <v>38</v>
      </c>
      <c r="C6" s="17" t="s">
        <v>265</v>
      </c>
      <c r="D6" s="17">
        <v>2.0299999999999998</v>
      </c>
      <c r="E6" s="19">
        <v>402</v>
      </c>
    </row>
    <row r="7" spans="1:6" x14ac:dyDescent="0.25">
      <c r="A7" s="29">
        <v>304</v>
      </c>
      <c r="B7" s="16" t="s">
        <v>248</v>
      </c>
      <c r="C7" s="17" t="s">
        <v>266</v>
      </c>
      <c r="D7" s="17">
        <v>11.63</v>
      </c>
      <c r="E7" s="19">
        <v>409</v>
      </c>
    </row>
    <row r="8" spans="1:6" x14ac:dyDescent="0.25">
      <c r="A8" s="29"/>
      <c r="B8" s="16" t="s">
        <v>249</v>
      </c>
      <c r="C8" s="17"/>
      <c r="D8" s="17">
        <v>5.64</v>
      </c>
      <c r="E8" s="19">
        <v>410</v>
      </c>
    </row>
    <row r="9" spans="1:6" x14ac:dyDescent="0.25">
      <c r="A9" s="29">
        <v>305</v>
      </c>
      <c r="B9" s="16" t="s">
        <v>45</v>
      </c>
      <c r="C9" s="17" t="s">
        <v>267</v>
      </c>
      <c r="D9" s="17">
        <v>54.9</v>
      </c>
      <c r="E9" s="19">
        <v>411</v>
      </c>
    </row>
    <row r="10" spans="1:6" x14ac:dyDescent="0.25">
      <c r="A10" s="29">
        <v>306</v>
      </c>
      <c r="B10" s="16" t="s">
        <v>250</v>
      </c>
      <c r="C10" s="17" t="s">
        <v>268</v>
      </c>
      <c r="D10" s="17">
        <v>10.3</v>
      </c>
      <c r="E10" s="19" t="s">
        <v>275</v>
      </c>
    </row>
    <row r="11" spans="1:6" x14ac:dyDescent="0.25">
      <c r="A11" s="29">
        <v>307</v>
      </c>
      <c r="B11" s="31" t="s">
        <v>251</v>
      </c>
      <c r="C11" s="17"/>
      <c r="D11" s="17">
        <v>15.78</v>
      </c>
      <c r="E11" s="19">
        <v>413</v>
      </c>
    </row>
    <row r="12" spans="1:6" x14ac:dyDescent="0.25">
      <c r="A12" s="29">
        <v>308</v>
      </c>
      <c r="B12" s="16" t="s">
        <v>252</v>
      </c>
      <c r="C12" s="17"/>
      <c r="D12" s="17">
        <v>9.43</v>
      </c>
      <c r="E12" s="19">
        <v>414</v>
      </c>
    </row>
    <row r="13" spans="1:6" x14ac:dyDescent="0.25">
      <c r="A13" s="29">
        <v>309</v>
      </c>
      <c r="B13" s="16" t="s">
        <v>253</v>
      </c>
      <c r="C13" s="17" t="s">
        <v>269</v>
      </c>
      <c r="D13" s="17">
        <v>9.25</v>
      </c>
      <c r="E13" s="19">
        <v>415</v>
      </c>
    </row>
    <row r="14" spans="1:6" x14ac:dyDescent="0.25">
      <c r="A14" s="29">
        <v>310</v>
      </c>
      <c r="B14" s="16" t="s">
        <v>254</v>
      </c>
      <c r="C14" s="17" t="s">
        <v>269</v>
      </c>
      <c r="D14" s="17">
        <v>5.16</v>
      </c>
      <c r="E14" s="19">
        <v>416</v>
      </c>
    </row>
    <row r="15" spans="1:6" x14ac:dyDescent="0.25">
      <c r="A15" s="29">
        <v>311</v>
      </c>
      <c r="B15" s="16" t="s">
        <v>255</v>
      </c>
      <c r="C15" s="17"/>
      <c r="D15" s="17">
        <v>5.61</v>
      </c>
      <c r="E15" s="19">
        <v>417</v>
      </c>
    </row>
    <row r="16" spans="1:6" x14ac:dyDescent="0.25">
      <c r="A16" s="29">
        <v>312</v>
      </c>
      <c r="B16" s="16" t="s">
        <v>256</v>
      </c>
      <c r="C16" s="17"/>
      <c r="D16" s="17">
        <v>23.42</v>
      </c>
      <c r="E16" s="19">
        <v>419</v>
      </c>
    </row>
    <row r="17" spans="1:6" x14ac:dyDescent="0.25">
      <c r="A17" s="29">
        <v>314</v>
      </c>
      <c r="B17" s="16" t="s">
        <v>257</v>
      </c>
      <c r="C17" s="17" t="s">
        <v>269</v>
      </c>
      <c r="D17" s="17">
        <v>10.87</v>
      </c>
      <c r="E17" s="19">
        <v>421</v>
      </c>
    </row>
    <row r="18" spans="1:6" x14ac:dyDescent="0.25">
      <c r="A18" s="29">
        <v>315</v>
      </c>
      <c r="B18" s="16" t="s">
        <v>258</v>
      </c>
      <c r="C18" s="17" t="s">
        <v>269</v>
      </c>
      <c r="D18" s="17">
        <v>3.57</v>
      </c>
      <c r="E18" s="19">
        <v>420</v>
      </c>
    </row>
    <row r="19" spans="1:6" x14ac:dyDescent="0.25">
      <c r="A19" s="29">
        <v>317</v>
      </c>
      <c r="B19" s="16" t="s">
        <v>259</v>
      </c>
      <c r="C19" s="17" t="s">
        <v>270</v>
      </c>
      <c r="D19" s="17">
        <v>36.450000000000003</v>
      </c>
      <c r="E19" s="19">
        <v>425</v>
      </c>
    </row>
    <row r="20" spans="1:6" x14ac:dyDescent="0.25">
      <c r="A20" s="29">
        <v>318</v>
      </c>
      <c r="B20" s="16" t="s">
        <v>260</v>
      </c>
      <c r="C20" s="17" t="s">
        <v>270</v>
      </c>
      <c r="D20" s="17">
        <v>19.57</v>
      </c>
      <c r="E20" s="19">
        <v>429</v>
      </c>
    </row>
    <row r="21" spans="1:6" x14ac:dyDescent="0.25">
      <c r="A21" s="29">
        <v>319</v>
      </c>
      <c r="B21" s="16" t="s">
        <v>45</v>
      </c>
      <c r="C21" s="17" t="s">
        <v>270</v>
      </c>
      <c r="D21" s="17">
        <v>8.83</v>
      </c>
      <c r="E21" s="19">
        <v>430</v>
      </c>
    </row>
    <row r="22" spans="1:6" x14ac:dyDescent="0.25">
      <c r="A22" s="29">
        <v>320</v>
      </c>
      <c r="B22" s="16" t="s">
        <v>261</v>
      </c>
      <c r="C22" s="17" t="s">
        <v>270</v>
      </c>
      <c r="D22" s="17">
        <v>3.66</v>
      </c>
      <c r="E22" s="19">
        <v>431</v>
      </c>
    </row>
    <row r="23" spans="1:6" s="1" customFormat="1" x14ac:dyDescent="0.25">
      <c r="A23" s="29"/>
      <c r="B23" s="16"/>
      <c r="C23" s="17"/>
      <c r="D23" s="17"/>
      <c r="E23" s="19"/>
      <c r="F23"/>
    </row>
    <row r="24" spans="1:6" s="1" customFormat="1" x14ac:dyDescent="0.25">
      <c r="A24" s="29">
        <v>321</v>
      </c>
      <c r="B24" s="16" t="s">
        <v>262</v>
      </c>
      <c r="C24" s="17" t="s">
        <v>270</v>
      </c>
      <c r="D24" s="17">
        <v>8.7200000000000006</v>
      </c>
      <c r="E24" s="19">
        <v>432</v>
      </c>
      <c r="F24"/>
    </row>
    <row r="25" spans="1:6" s="1" customFormat="1" x14ac:dyDescent="0.25">
      <c r="A25" s="29">
        <v>322</v>
      </c>
      <c r="B25" s="16" t="s">
        <v>39</v>
      </c>
      <c r="C25" s="17" t="s">
        <v>270</v>
      </c>
      <c r="D25" s="17">
        <v>6.6</v>
      </c>
      <c r="E25" s="19">
        <v>422</v>
      </c>
      <c r="F25"/>
    </row>
    <row r="26" spans="1:6" s="1" customFormat="1" x14ac:dyDescent="0.25">
      <c r="A26" s="29"/>
      <c r="B26" s="16" t="s">
        <v>38</v>
      </c>
      <c r="C26" s="17" t="s">
        <v>271</v>
      </c>
      <c r="D26" s="17">
        <v>3.38</v>
      </c>
      <c r="E26" s="19">
        <v>424</v>
      </c>
      <c r="F26"/>
    </row>
    <row r="27" spans="1:6" s="1" customFormat="1" x14ac:dyDescent="0.25">
      <c r="A27" s="29">
        <v>324</v>
      </c>
      <c r="B27" s="16" t="s">
        <v>263</v>
      </c>
      <c r="C27" s="17" t="s">
        <v>266</v>
      </c>
      <c r="D27" s="17">
        <v>82.07</v>
      </c>
      <c r="E27" s="19">
        <v>426</v>
      </c>
      <c r="F27"/>
    </row>
    <row r="28" spans="1:6" s="1" customFormat="1" ht="15.75" thickBot="1" x14ac:dyDescent="0.3">
      <c r="A28" s="30"/>
      <c r="B28" s="21" t="s">
        <v>258</v>
      </c>
      <c r="C28" s="22" t="s">
        <v>272</v>
      </c>
      <c r="D28" s="22">
        <v>3.41</v>
      </c>
      <c r="E28" s="24">
        <v>427</v>
      </c>
      <c r="F28"/>
    </row>
    <row r="29" spans="1:6" s="1" customFormat="1" x14ac:dyDescent="0.25">
      <c r="A29" s="6"/>
      <c r="B29"/>
      <c r="F29"/>
    </row>
    <row r="30" spans="1:6" s="1" customFormat="1" x14ac:dyDescent="0.25">
      <c r="A30" s="6"/>
      <c r="B30"/>
      <c r="F30"/>
    </row>
    <row r="31" spans="1:6" s="1" customFormat="1" x14ac:dyDescent="0.25">
      <c r="A31" s="6"/>
      <c r="B31"/>
      <c r="F31"/>
    </row>
    <row r="32" spans="1:6" s="1" customFormat="1" x14ac:dyDescent="0.25">
      <c r="A32" s="6"/>
      <c r="B32"/>
      <c r="F32"/>
    </row>
    <row r="33" spans="1:6" s="1" customFormat="1" x14ac:dyDescent="0.25">
      <c r="A33" s="6"/>
      <c r="B33"/>
      <c r="F33"/>
    </row>
    <row r="34" spans="1:6" s="1" customFormat="1" x14ac:dyDescent="0.25">
      <c r="A34" s="6"/>
      <c r="B34"/>
      <c r="F34"/>
    </row>
    <row r="35" spans="1:6" s="1" customFormat="1" x14ac:dyDescent="0.25">
      <c r="A35" s="6"/>
      <c r="B35"/>
      <c r="C35" s="4" t="s">
        <v>94</v>
      </c>
      <c r="D35" s="4">
        <v>435.69</v>
      </c>
      <c r="F35"/>
    </row>
    <row r="36" spans="1:6" s="1" customFormat="1" x14ac:dyDescent="0.25">
      <c r="A36" s="6"/>
      <c r="B36"/>
      <c r="F36"/>
    </row>
    <row r="37" spans="1:6" s="1" customFormat="1" x14ac:dyDescent="0.25">
      <c r="A37" s="6"/>
      <c r="B37" s="33" t="s">
        <v>245</v>
      </c>
      <c r="C37" s="34"/>
      <c r="D37" s="7">
        <f>Suterén!D35+Přízemí!D39+'1. patro'!D19+Mezipatro!D25+'3. patro'!D35</f>
        <v>2322.19</v>
      </c>
      <c r="F37"/>
    </row>
  </sheetData>
  <mergeCells count="1">
    <mergeCell ref="B37:C3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Suterén</vt:lpstr>
      <vt:lpstr>Přízemí</vt:lpstr>
      <vt:lpstr>1. patro</vt:lpstr>
      <vt:lpstr>Mezipatro</vt:lpstr>
      <vt:lpstr>3. patro</vt:lpstr>
    </vt:vector>
  </TitlesOfParts>
  <Company>DABONA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Šedová</dc:creator>
  <cp:lastModifiedBy>Vaňková</cp:lastModifiedBy>
  <dcterms:created xsi:type="dcterms:W3CDTF">2015-09-15T05:45:59Z</dcterms:created>
  <dcterms:modified xsi:type="dcterms:W3CDTF">2015-09-17T13:36:58Z</dcterms:modified>
</cp:coreProperties>
</file>