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10170" activeTab="2"/>
  </bookViews>
  <sheets>
    <sheet name="List1" sheetId="1" r:id="rId1"/>
    <sheet name="List2" sheetId="2" r:id="rId2"/>
    <sheet name="RO" sheetId="3" r:id="rId3"/>
  </sheets>
  <definedNames>
    <definedName name="_xlnm.Print_Titles" localSheetId="2">'RO'!$4:$5</definedName>
    <definedName name="_xlnm.Print_Area" localSheetId="2">'RO'!$A$1:$K$57</definedName>
  </definedNames>
  <calcPr fullCalcOnLoad="1"/>
</workbook>
</file>

<file path=xl/sharedStrings.xml><?xml version="1.0" encoding="utf-8"?>
<sst xmlns="http://schemas.openxmlformats.org/spreadsheetml/2006/main" count="72" uniqueCount="63">
  <si>
    <t>Text</t>
  </si>
  <si>
    <t>Kap.</t>
  </si>
  <si>
    <t>Org.</t>
  </si>
  <si>
    <t>Pol.</t>
  </si>
  <si>
    <t xml:space="preserve"> z (- Kč)</t>
  </si>
  <si>
    <t xml:space="preserve"> na (+ Kč)</t>
  </si>
  <si>
    <t xml:space="preserve"> (Kč)</t>
  </si>
  <si>
    <t>Příjmy</t>
  </si>
  <si>
    <t>Poznámka</t>
  </si>
  <si>
    <t>Poř.</t>
  </si>
  <si>
    <t>číslo</t>
  </si>
  <si>
    <t>Účelový</t>
  </si>
  <si>
    <t>znak</t>
  </si>
  <si>
    <t>Par.</t>
  </si>
  <si>
    <t>Výdaje</t>
  </si>
  <si>
    <t>Celkem:</t>
  </si>
  <si>
    <t>(kontrol.)</t>
  </si>
  <si>
    <t>Rozpočtová opatření uskutečněná od 30.11.2020</t>
  </si>
  <si>
    <t>dle skutečnosti</t>
  </si>
  <si>
    <t>ZŠ Plhov - infrastruktura</t>
  </si>
  <si>
    <t>Rezerva</t>
  </si>
  <si>
    <t>Příjmy z úroků</t>
  </si>
  <si>
    <t>Stavby</t>
  </si>
  <si>
    <t>Most přes Metuji</t>
  </si>
  <si>
    <t>ZŠ T.G.Masaryka opravy</t>
  </si>
  <si>
    <t>Spolkový dům</t>
  </si>
  <si>
    <t>Obnova kulturního dědictví</t>
  </si>
  <si>
    <t>80.</t>
  </si>
  <si>
    <t>Příjmy z podílu na zisku portfóliový účet</t>
  </si>
  <si>
    <t>Portóliový účet - výnos do pořizovací ceny</t>
  </si>
  <si>
    <t>MŠ Komenského</t>
  </si>
  <si>
    <t>ZŠ Komenského</t>
  </si>
  <si>
    <t>Opravy azylový dům</t>
  </si>
  <si>
    <t>Přístavba objektu Pražská</t>
  </si>
  <si>
    <t>Drobný majetek majetek</t>
  </si>
  <si>
    <t>Správa lázní opravy</t>
  </si>
  <si>
    <t>Podlimitní zhodnocení hasičská zbrojnice</t>
  </si>
  <si>
    <t>Voda hasičská zbrojnice</t>
  </si>
  <si>
    <t>Plyn hasičská zbrojnice</t>
  </si>
  <si>
    <t>Elektrická energie hasičská zbrojnice</t>
  </si>
  <si>
    <t>Telekomunikace hasičská zbrojnice</t>
  </si>
  <si>
    <t>Služby hasičská zbrojnice</t>
  </si>
  <si>
    <t>Opravy hasičská zbrojnice</t>
  </si>
  <si>
    <t>Portóliový účet - vklady peněžních prostředků</t>
  </si>
  <si>
    <t>Převody vlastním rezervním fondům</t>
  </si>
  <si>
    <t>Převody z vlastních rezervních fondů</t>
  </si>
  <si>
    <t>Převody vlastním rozpočtovým účtům</t>
  </si>
  <si>
    <t>Převody z rozpočtových účtů</t>
  </si>
  <si>
    <t>Krátkodobé přijaté finanční prostředky</t>
  </si>
  <si>
    <t>Uhrazené splátky</t>
  </si>
  <si>
    <t xml:space="preserve">Směna pozemků </t>
  </si>
  <si>
    <t>Příjmy z prodeje - změna zápisu</t>
  </si>
  <si>
    <t>Nákup akcií</t>
  </si>
  <si>
    <t>Služby lesní hospodářství</t>
  </si>
  <si>
    <t>Opravy lesní hospodářství</t>
  </si>
  <si>
    <t>Kultura nákup služeb</t>
  </si>
  <si>
    <t>Panel Karlovo náměstí</t>
  </si>
  <si>
    <t>Nákup služeb Hamra</t>
  </si>
  <si>
    <t>Výpočetní technika správa</t>
  </si>
  <si>
    <t>Školení terénní práce</t>
  </si>
  <si>
    <t>Služby terénní práce</t>
  </si>
  <si>
    <t>Bytové hospodářství</t>
  </si>
  <si>
    <t>Vavřinecká pouť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</si>
</sst>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&lt;=99999]###\ ##;##\ ##\ ##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#,##0.00\ &quot;Kč&quot;"/>
  </numFmts>
  <fonts count="9">
    <font>
      <sz val="10"/>
      <name val="Arial CE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2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1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3" fontId="8" fillId="0" borderId="14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wrapText="1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N65"/>
  <sheetViews>
    <sheetView tabSelected="1" zoomScaleSheetLayoutView="100" workbookViewId="0" topLeftCell="A34">
      <selection activeCell="D61" sqref="D61"/>
    </sheetView>
  </sheetViews>
  <sheetFormatPr defaultColWidth="9.00390625" defaultRowHeight="12.75"/>
  <cols>
    <col min="1" max="1" width="4.375" style="2" customWidth="1"/>
    <col min="2" max="2" width="4.625" style="14" customWidth="1"/>
    <col min="3" max="3" width="6.625" style="24" customWidth="1"/>
    <col min="4" max="4" width="7.875" style="24" customWidth="1"/>
    <col min="5" max="5" width="7.125" style="24" bestFit="1" customWidth="1"/>
    <col min="6" max="6" width="11.75390625" style="3" customWidth="1"/>
    <col min="7" max="7" width="13.125" style="3" customWidth="1"/>
    <col min="8" max="8" width="12.625" style="22" customWidth="1"/>
    <col min="9" max="9" width="37.375" style="4" customWidth="1"/>
    <col min="10" max="10" width="10.75390625" style="5" customWidth="1"/>
    <col min="11" max="11" width="15.00390625" style="4" customWidth="1"/>
    <col min="12" max="12" width="9.125" style="1" customWidth="1"/>
    <col min="13" max="13" width="10.125" style="1" bestFit="1" customWidth="1"/>
    <col min="14" max="14" width="12.00390625" style="3" customWidth="1"/>
    <col min="15" max="18" width="10.125" style="1" bestFit="1" customWidth="1"/>
    <col min="19" max="16384" width="9.125" style="1" customWidth="1"/>
  </cols>
  <sheetData>
    <row r="1" spans="1:14" s="7" customFormat="1" ht="20.25">
      <c r="A1" s="11" t="s">
        <v>17</v>
      </c>
      <c r="B1" s="12"/>
      <c r="C1" s="23"/>
      <c r="D1" s="23"/>
      <c r="E1" s="23"/>
      <c r="F1" s="8"/>
      <c r="G1" s="8"/>
      <c r="H1" s="21"/>
      <c r="I1" s="9"/>
      <c r="J1" s="10"/>
      <c r="K1" s="9"/>
      <c r="N1" s="8"/>
    </row>
    <row r="2" spans="2:10" ht="12.75" hidden="1">
      <c r="B2" s="13"/>
      <c r="E2" s="24" t="s">
        <v>15</v>
      </c>
      <c r="F2" s="3" t="e">
        <f>SUM(#REF!)</f>
        <v>#REF!</v>
      </c>
      <c r="G2" s="3" t="e">
        <f>SUM(#REF!)</f>
        <v>#REF!</v>
      </c>
      <c r="H2" s="22" t="e">
        <f>SUM(#REF!)</f>
        <v>#REF!</v>
      </c>
      <c r="I2" s="6" t="e">
        <f>H2+F2-G2</f>
        <v>#REF!</v>
      </c>
      <c r="J2" s="5" t="s">
        <v>16</v>
      </c>
    </row>
    <row r="3" spans="2:9" ht="9.75" customHeight="1" thickBot="1">
      <c r="B3" s="13"/>
      <c r="I3" s="6"/>
    </row>
    <row r="4" spans="1:14" ht="12.75">
      <c r="A4" s="15" t="s">
        <v>9</v>
      </c>
      <c r="B4" s="16"/>
      <c r="C4" s="25"/>
      <c r="D4" s="25"/>
      <c r="E4" s="25"/>
      <c r="F4" s="78" t="s">
        <v>14</v>
      </c>
      <c r="G4" s="79"/>
      <c r="H4" s="17" t="s">
        <v>7</v>
      </c>
      <c r="I4" s="80" t="s">
        <v>0</v>
      </c>
      <c r="J4" s="18" t="s">
        <v>11</v>
      </c>
      <c r="K4" s="19" t="s">
        <v>8</v>
      </c>
      <c r="N4" s="20"/>
    </row>
    <row r="5" spans="1:11" ht="13.5" thickBot="1">
      <c r="A5" s="46" t="s">
        <v>10</v>
      </c>
      <c r="B5" s="47" t="s">
        <v>1</v>
      </c>
      <c r="C5" s="48" t="s">
        <v>13</v>
      </c>
      <c r="D5" s="48" t="s">
        <v>2</v>
      </c>
      <c r="E5" s="48" t="s">
        <v>3</v>
      </c>
      <c r="F5" s="49" t="s">
        <v>4</v>
      </c>
      <c r="G5" s="49" t="s">
        <v>5</v>
      </c>
      <c r="H5" s="49" t="s">
        <v>6</v>
      </c>
      <c r="I5" s="81"/>
      <c r="J5" s="50" t="s">
        <v>12</v>
      </c>
      <c r="K5" s="51"/>
    </row>
    <row r="6" spans="1:11" ht="12.75">
      <c r="A6" s="42" t="s">
        <v>27</v>
      </c>
      <c r="B6" s="45">
        <v>13</v>
      </c>
      <c r="C6" s="29">
        <v>6310</v>
      </c>
      <c r="D6" s="29"/>
      <c r="E6" s="29">
        <v>2142</v>
      </c>
      <c r="F6" s="26"/>
      <c r="G6" s="26"/>
      <c r="H6" s="61">
        <v>149180</v>
      </c>
      <c r="I6" s="44" t="s">
        <v>28</v>
      </c>
      <c r="J6" s="43"/>
      <c r="K6" s="37" t="s">
        <v>18</v>
      </c>
    </row>
    <row r="7" spans="1:11" ht="12.75">
      <c r="A7" s="63"/>
      <c r="B7" s="64">
        <v>13</v>
      </c>
      <c r="C7" s="65">
        <v>6310</v>
      </c>
      <c r="D7" s="65">
        <v>2141</v>
      </c>
      <c r="E7" s="65">
        <v>2141</v>
      </c>
      <c r="F7" s="66"/>
      <c r="G7" s="66"/>
      <c r="H7" s="70">
        <v>-5000</v>
      </c>
      <c r="I7" s="67" t="s">
        <v>21</v>
      </c>
      <c r="J7" s="68"/>
      <c r="K7" s="69"/>
    </row>
    <row r="8" spans="1:11" ht="12.75">
      <c r="A8" s="36"/>
      <c r="B8" s="33">
        <v>13</v>
      </c>
      <c r="C8" s="30">
        <v>6310</v>
      </c>
      <c r="D8" s="30"/>
      <c r="E8" s="30">
        <v>8117</v>
      </c>
      <c r="F8" s="27"/>
      <c r="G8" s="27"/>
      <c r="H8" s="34">
        <v>1024770</v>
      </c>
      <c r="I8" s="35" t="s">
        <v>29</v>
      </c>
      <c r="J8" s="32"/>
      <c r="K8" s="37"/>
    </row>
    <row r="9" spans="1:13" ht="26.25" customHeight="1">
      <c r="A9" s="36"/>
      <c r="B9" s="33">
        <v>13</v>
      </c>
      <c r="C9" s="30"/>
      <c r="D9" s="30"/>
      <c r="E9" s="30">
        <v>8118</v>
      </c>
      <c r="F9" s="27"/>
      <c r="G9" s="27">
        <v>40256240</v>
      </c>
      <c r="H9" s="34"/>
      <c r="I9" s="35" t="s">
        <v>43</v>
      </c>
      <c r="J9" s="32"/>
      <c r="K9" s="37"/>
      <c r="M9" s="3"/>
    </row>
    <row r="10" spans="1:11" ht="12.75">
      <c r="A10" s="52"/>
      <c r="B10" s="53">
        <v>12</v>
      </c>
      <c r="C10" s="54">
        <v>2212</v>
      </c>
      <c r="D10" s="54"/>
      <c r="E10" s="54">
        <v>6121</v>
      </c>
      <c r="F10" s="55">
        <v>1250300</v>
      </c>
      <c r="G10" s="55"/>
      <c r="H10" s="62"/>
      <c r="I10" s="56" t="s">
        <v>22</v>
      </c>
      <c r="J10" s="57"/>
      <c r="K10" s="58"/>
    </row>
    <row r="11" spans="1:11" ht="12.75">
      <c r="A11" s="52"/>
      <c r="B11" s="53">
        <v>12</v>
      </c>
      <c r="C11" s="54">
        <v>2212</v>
      </c>
      <c r="D11" s="54">
        <v>42</v>
      </c>
      <c r="E11" s="54">
        <v>6121</v>
      </c>
      <c r="F11" s="55">
        <v>1450000</v>
      </c>
      <c r="G11" s="55"/>
      <c r="H11" s="62"/>
      <c r="I11" s="56" t="s">
        <v>23</v>
      </c>
      <c r="J11" s="57"/>
      <c r="K11" s="58"/>
    </row>
    <row r="12" spans="1:11" ht="12.75">
      <c r="A12" s="52"/>
      <c r="B12" s="53">
        <v>12</v>
      </c>
      <c r="C12" s="54">
        <v>3113</v>
      </c>
      <c r="D12" s="54">
        <v>218</v>
      </c>
      <c r="E12" s="54">
        <v>5171</v>
      </c>
      <c r="F12" s="55">
        <v>1100000</v>
      </c>
      <c r="G12" s="55"/>
      <c r="H12" s="62"/>
      <c r="I12" s="56" t="s">
        <v>24</v>
      </c>
      <c r="J12" s="57"/>
      <c r="K12" s="58"/>
    </row>
    <row r="13" spans="1:11" ht="12.75">
      <c r="A13" s="52"/>
      <c r="B13" s="53">
        <v>12</v>
      </c>
      <c r="C13" s="54">
        <v>3111</v>
      </c>
      <c r="D13" s="54">
        <v>213</v>
      </c>
      <c r="E13" s="54">
        <v>5171</v>
      </c>
      <c r="F13" s="55">
        <v>371410</v>
      </c>
      <c r="G13" s="55"/>
      <c r="H13" s="62"/>
      <c r="I13" s="56" t="s">
        <v>30</v>
      </c>
      <c r="J13" s="57"/>
      <c r="K13" s="58"/>
    </row>
    <row r="14" spans="1:11" ht="12.75">
      <c r="A14" s="52"/>
      <c r="B14" s="53">
        <v>12</v>
      </c>
      <c r="C14" s="54">
        <v>3113</v>
      </c>
      <c r="D14" s="54">
        <v>219</v>
      </c>
      <c r="E14" s="54">
        <v>5171</v>
      </c>
      <c r="F14" s="55">
        <v>260000</v>
      </c>
      <c r="G14" s="55"/>
      <c r="H14" s="62"/>
      <c r="I14" s="56" t="s">
        <v>31</v>
      </c>
      <c r="J14" s="57"/>
      <c r="K14" s="58"/>
    </row>
    <row r="15" spans="1:11" ht="12.75">
      <c r="A15" s="52"/>
      <c r="B15" s="53">
        <v>12</v>
      </c>
      <c r="C15" s="54">
        <v>3113</v>
      </c>
      <c r="D15" s="54">
        <v>223</v>
      </c>
      <c r="E15" s="54">
        <v>6121</v>
      </c>
      <c r="F15" s="55">
        <v>1057440</v>
      </c>
      <c r="G15" s="55"/>
      <c r="H15" s="62"/>
      <c r="I15" s="56" t="s">
        <v>19</v>
      </c>
      <c r="J15" s="57"/>
      <c r="K15" s="58"/>
    </row>
    <row r="16" spans="1:11" ht="12.75">
      <c r="A16" s="52"/>
      <c r="B16" s="53">
        <v>12</v>
      </c>
      <c r="C16" s="54">
        <v>3113</v>
      </c>
      <c r="D16" s="54">
        <v>223</v>
      </c>
      <c r="E16" s="54">
        <v>5171</v>
      </c>
      <c r="F16" s="55">
        <v>3600000</v>
      </c>
      <c r="G16" s="55"/>
      <c r="H16" s="62"/>
      <c r="I16" s="56" t="s">
        <v>19</v>
      </c>
      <c r="J16" s="57"/>
      <c r="K16" s="58"/>
    </row>
    <row r="17" spans="1:11" ht="12.75">
      <c r="A17" s="52"/>
      <c r="B17" s="53">
        <v>12</v>
      </c>
      <c r="C17" s="54">
        <v>3392</v>
      </c>
      <c r="D17" s="54">
        <v>233</v>
      </c>
      <c r="E17" s="54">
        <v>6121</v>
      </c>
      <c r="F17" s="55">
        <v>824000</v>
      </c>
      <c r="G17" s="55"/>
      <c r="H17" s="62"/>
      <c r="I17" s="56" t="s">
        <v>25</v>
      </c>
      <c r="J17" s="57"/>
      <c r="K17" s="58"/>
    </row>
    <row r="18" spans="1:11" ht="12.75">
      <c r="A18" s="52"/>
      <c r="B18" s="53">
        <v>12</v>
      </c>
      <c r="C18" s="54">
        <v>3322</v>
      </c>
      <c r="D18" s="54">
        <v>267</v>
      </c>
      <c r="E18" s="54">
        <v>5171</v>
      </c>
      <c r="F18" s="55">
        <v>114700</v>
      </c>
      <c r="G18" s="55"/>
      <c r="H18" s="62"/>
      <c r="I18" s="56" t="s">
        <v>26</v>
      </c>
      <c r="J18" s="57"/>
      <c r="K18" s="58"/>
    </row>
    <row r="19" spans="1:11" ht="12.75">
      <c r="A19" s="52"/>
      <c r="B19" s="53">
        <v>12</v>
      </c>
      <c r="C19" s="54">
        <v>4374</v>
      </c>
      <c r="D19" s="54">
        <v>272</v>
      </c>
      <c r="E19" s="54">
        <v>5171</v>
      </c>
      <c r="F19" s="55">
        <v>70000</v>
      </c>
      <c r="G19" s="55"/>
      <c r="H19" s="62"/>
      <c r="I19" s="56" t="s">
        <v>32</v>
      </c>
      <c r="J19" s="57"/>
      <c r="K19" s="58"/>
    </row>
    <row r="20" spans="1:11" ht="12.75">
      <c r="A20" s="52"/>
      <c r="B20" s="53">
        <v>12</v>
      </c>
      <c r="C20" s="54">
        <v>3412</v>
      </c>
      <c r="D20" s="54">
        <v>578</v>
      </c>
      <c r="E20" s="54">
        <v>6121</v>
      </c>
      <c r="F20" s="55">
        <v>141000</v>
      </c>
      <c r="G20" s="55"/>
      <c r="H20" s="62"/>
      <c r="I20" s="56" t="s">
        <v>33</v>
      </c>
      <c r="J20" s="57"/>
      <c r="K20" s="58"/>
    </row>
    <row r="21" spans="1:11" ht="12.75">
      <c r="A21" s="52"/>
      <c r="B21" s="53">
        <v>13</v>
      </c>
      <c r="C21" s="54">
        <v>2219</v>
      </c>
      <c r="D21" s="54">
        <v>203</v>
      </c>
      <c r="E21" s="54">
        <v>5137</v>
      </c>
      <c r="F21" s="55">
        <v>645000</v>
      </c>
      <c r="G21" s="55"/>
      <c r="H21" s="62"/>
      <c r="I21" s="56" t="s">
        <v>34</v>
      </c>
      <c r="J21" s="57"/>
      <c r="K21" s="58"/>
    </row>
    <row r="22" spans="1:11" ht="12.75">
      <c r="A22" s="52"/>
      <c r="B22" s="53">
        <v>16</v>
      </c>
      <c r="C22" s="54">
        <v>2310</v>
      </c>
      <c r="D22" s="54">
        <v>641</v>
      </c>
      <c r="E22" s="54">
        <v>5171</v>
      </c>
      <c r="F22" s="55">
        <v>650000</v>
      </c>
      <c r="G22" s="55"/>
      <c r="H22" s="62"/>
      <c r="I22" s="56" t="s">
        <v>35</v>
      </c>
      <c r="J22" s="57"/>
      <c r="K22" s="58"/>
    </row>
    <row r="23" spans="1:11" ht="12.75">
      <c r="A23" s="52"/>
      <c r="B23" s="53">
        <v>17</v>
      </c>
      <c r="C23" s="54">
        <v>5512</v>
      </c>
      <c r="D23" s="54">
        <v>833</v>
      </c>
      <c r="E23" s="54">
        <v>5123</v>
      </c>
      <c r="F23" s="55"/>
      <c r="G23" s="55">
        <v>15580</v>
      </c>
      <c r="H23" s="62"/>
      <c r="I23" s="56" t="s">
        <v>36</v>
      </c>
      <c r="J23" s="57"/>
      <c r="K23" s="58"/>
    </row>
    <row r="24" spans="1:11" ht="12.75">
      <c r="A24" s="52"/>
      <c r="B24" s="53">
        <v>17</v>
      </c>
      <c r="C24" s="54">
        <v>5512</v>
      </c>
      <c r="D24" s="54">
        <v>833</v>
      </c>
      <c r="E24" s="54">
        <v>5151</v>
      </c>
      <c r="F24" s="55"/>
      <c r="G24" s="55">
        <v>7310</v>
      </c>
      <c r="H24" s="62"/>
      <c r="I24" s="56" t="s">
        <v>37</v>
      </c>
      <c r="J24" s="57"/>
      <c r="K24" s="58"/>
    </row>
    <row r="25" spans="1:11" ht="12.75">
      <c r="A25" s="52"/>
      <c r="B25" s="53">
        <v>17</v>
      </c>
      <c r="C25" s="54">
        <v>5512</v>
      </c>
      <c r="D25" s="54">
        <v>833</v>
      </c>
      <c r="E25" s="54">
        <v>5153</v>
      </c>
      <c r="F25" s="55"/>
      <c r="G25" s="55">
        <v>55990</v>
      </c>
      <c r="H25" s="62"/>
      <c r="I25" s="56" t="s">
        <v>38</v>
      </c>
      <c r="J25" s="57"/>
      <c r="K25" s="58"/>
    </row>
    <row r="26" spans="1:11" ht="12.75">
      <c r="A26" s="52"/>
      <c r="B26" s="53">
        <v>17</v>
      </c>
      <c r="C26" s="54">
        <v>5512</v>
      </c>
      <c r="D26" s="54">
        <v>833</v>
      </c>
      <c r="E26" s="54">
        <v>5154</v>
      </c>
      <c r="F26" s="55"/>
      <c r="G26" s="55">
        <v>68000</v>
      </c>
      <c r="H26" s="62"/>
      <c r="I26" s="56" t="s">
        <v>39</v>
      </c>
      <c r="J26" s="57"/>
      <c r="K26" s="58"/>
    </row>
    <row r="27" spans="1:11" ht="12.75">
      <c r="A27" s="52"/>
      <c r="B27" s="53">
        <v>17</v>
      </c>
      <c r="C27" s="54">
        <v>5512</v>
      </c>
      <c r="D27" s="54">
        <v>833</v>
      </c>
      <c r="E27" s="54">
        <v>5162</v>
      </c>
      <c r="F27" s="55"/>
      <c r="G27" s="55">
        <v>8990</v>
      </c>
      <c r="H27" s="62"/>
      <c r="I27" s="56" t="s">
        <v>40</v>
      </c>
      <c r="J27" s="57"/>
      <c r="K27" s="58"/>
    </row>
    <row r="28" spans="1:11" ht="12.75">
      <c r="A28" s="52"/>
      <c r="B28" s="53">
        <v>17</v>
      </c>
      <c r="C28" s="54">
        <v>5512</v>
      </c>
      <c r="D28" s="54">
        <v>833</v>
      </c>
      <c r="E28" s="54">
        <v>5169</v>
      </c>
      <c r="F28" s="55"/>
      <c r="G28" s="55">
        <v>17550</v>
      </c>
      <c r="H28" s="62"/>
      <c r="I28" s="56" t="s">
        <v>41</v>
      </c>
      <c r="J28" s="57"/>
      <c r="K28" s="58"/>
    </row>
    <row r="29" spans="1:11" ht="12.75">
      <c r="A29" s="52"/>
      <c r="B29" s="53">
        <v>17</v>
      </c>
      <c r="C29" s="54">
        <v>5512</v>
      </c>
      <c r="D29" s="54">
        <v>833</v>
      </c>
      <c r="E29" s="54">
        <v>5171</v>
      </c>
      <c r="F29" s="55"/>
      <c r="G29" s="55">
        <v>1950</v>
      </c>
      <c r="H29" s="62"/>
      <c r="I29" s="56" t="s">
        <v>42</v>
      </c>
      <c r="J29" s="57"/>
      <c r="K29" s="58"/>
    </row>
    <row r="30" spans="1:11" ht="12.75">
      <c r="A30" s="52"/>
      <c r="B30" s="53">
        <v>13</v>
      </c>
      <c r="C30" s="71">
        <v>6330</v>
      </c>
      <c r="D30" s="71"/>
      <c r="E30" s="71">
        <v>4133</v>
      </c>
      <c r="F30" s="72"/>
      <c r="G30" s="72"/>
      <c r="H30" s="73">
        <v>5837240</v>
      </c>
      <c r="I30" s="74" t="s">
        <v>45</v>
      </c>
      <c r="J30" s="57"/>
      <c r="K30" s="58"/>
    </row>
    <row r="31" spans="1:11" ht="12.75">
      <c r="A31" s="52"/>
      <c r="B31" s="53">
        <v>13</v>
      </c>
      <c r="C31" s="71">
        <v>6330</v>
      </c>
      <c r="D31" s="71"/>
      <c r="E31" s="71">
        <v>5345</v>
      </c>
      <c r="F31" s="72"/>
      <c r="G31" s="72">
        <v>5837240</v>
      </c>
      <c r="H31" s="73"/>
      <c r="I31" s="74" t="s">
        <v>46</v>
      </c>
      <c r="J31" s="57"/>
      <c r="K31" s="58"/>
    </row>
    <row r="32" spans="1:11" ht="12.75">
      <c r="A32" s="52"/>
      <c r="B32" s="53">
        <v>13</v>
      </c>
      <c r="C32" s="71">
        <v>6330</v>
      </c>
      <c r="D32" s="71"/>
      <c r="E32" s="71">
        <v>5344</v>
      </c>
      <c r="F32" s="72"/>
      <c r="G32" s="72">
        <v>5344440</v>
      </c>
      <c r="H32" s="73"/>
      <c r="I32" s="74" t="s">
        <v>44</v>
      </c>
      <c r="J32" s="57"/>
      <c r="K32" s="58"/>
    </row>
    <row r="33" spans="1:11" ht="12.75">
      <c r="A33" s="52"/>
      <c r="B33" s="53">
        <v>13</v>
      </c>
      <c r="C33" s="71">
        <v>6330</v>
      </c>
      <c r="D33" s="71"/>
      <c r="E33" s="71">
        <v>4134</v>
      </c>
      <c r="F33" s="72"/>
      <c r="G33" s="72"/>
      <c r="H33" s="73">
        <v>5344440</v>
      </c>
      <c r="I33" s="74" t="s">
        <v>47</v>
      </c>
      <c r="J33" s="57"/>
      <c r="K33" s="58"/>
    </row>
    <row r="34" spans="1:11" ht="12.75">
      <c r="A34" s="52"/>
      <c r="B34" s="53">
        <v>13</v>
      </c>
      <c r="C34" s="71"/>
      <c r="D34" s="71"/>
      <c r="E34" s="71">
        <v>8113</v>
      </c>
      <c r="F34" s="72"/>
      <c r="G34" s="72"/>
      <c r="H34" s="75">
        <v>-60000450</v>
      </c>
      <c r="I34" s="74" t="s">
        <v>48</v>
      </c>
      <c r="J34" s="57"/>
      <c r="K34" s="58"/>
    </row>
    <row r="35" spans="1:11" ht="12.75">
      <c r="A35" s="52"/>
      <c r="B35" s="53">
        <v>13</v>
      </c>
      <c r="C35" s="71"/>
      <c r="D35" s="71"/>
      <c r="E35" s="71">
        <v>8114</v>
      </c>
      <c r="F35" s="72">
        <v>37029000</v>
      </c>
      <c r="G35" s="72"/>
      <c r="H35" s="73"/>
      <c r="I35" s="74" t="s">
        <v>49</v>
      </c>
      <c r="J35" s="57"/>
      <c r="K35" s="58"/>
    </row>
    <row r="36" spans="1:11" ht="12.75">
      <c r="A36" s="52"/>
      <c r="B36" s="53">
        <v>13</v>
      </c>
      <c r="C36" s="71">
        <v>6399</v>
      </c>
      <c r="D36" s="71">
        <v>273</v>
      </c>
      <c r="E36" s="71">
        <v>3111</v>
      </c>
      <c r="F36" s="72"/>
      <c r="G36" s="72"/>
      <c r="H36" s="75">
        <v>-120000</v>
      </c>
      <c r="I36" s="74" t="s">
        <v>50</v>
      </c>
      <c r="J36" s="57"/>
      <c r="K36" s="58"/>
    </row>
    <row r="37" spans="1:11" ht="12.75">
      <c r="A37" s="52"/>
      <c r="B37" s="53">
        <v>13</v>
      </c>
      <c r="C37" s="71">
        <v>3639</v>
      </c>
      <c r="D37" s="71">
        <v>273</v>
      </c>
      <c r="E37" s="71">
        <v>6130</v>
      </c>
      <c r="F37" s="72">
        <v>120000</v>
      </c>
      <c r="G37" s="72"/>
      <c r="H37" s="73"/>
      <c r="I37" s="74" t="s">
        <v>50</v>
      </c>
      <c r="J37" s="57"/>
      <c r="K37" s="58"/>
    </row>
    <row r="38" spans="1:11" ht="12.75">
      <c r="A38" s="52"/>
      <c r="B38" s="53">
        <v>13</v>
      </c>
      <c r="C38" s="71">
        <v>3612</v>
      </c>
      <c r="D38" s="71"/>
      <c r="E38" s="71">
        <v>3112</v>
      </c>
      <c r="F38" s="72"/>
      <c r="G38" s="72"/>
      <c r="H38" s="75">
        <v>-335000</v>
      </c>
      <c r="I38" s="74" t="s">
        <v>50</v>
      </c>
      <c r="J38" s="57"/>
      <c r="K38" s="58"/>
    </row>
    <row r="39" spans="1:11" ht="12.75">
      <c r="A39" s="52"/>
      <c r="B39" s="53">
        <v>12</v>
      </c>
      <c r="C39" s="71">
        <v>3639</v>
      </c>
      <c r="D39" s="71">
        <v>273</v>
      </c>
      <c r="E39" s="71">
        <v>6130</v>
      </c>
      <c r="F39" s="72">
        <v>335000</v>
      </c>
      <c r="G39" s="72"/>
      <c r="H39" s="73"/>
      <c r="I39" s="74" t="s">
        <v>50</v>
      </c>
      <c r="J39" s="57"/>
      <c r="K39" s="58"/>
    </row>
    <row r="40" spans="1:11" ht="12.75">
      <c r="A40" s="52"/>
      <c r="B40" s="53">
        <v>13</v>
      </c>
      <c r="C40" s="71">
        <v>6399</v>
      </c>
      <c r="D40" s="71"/>
      <c r="E40" s="71">
        <v>3111</v>
      </c>
      <c r="F40" s="72"/>
      <c r="G40" s="72"/>
      <c r="H40" s="75">
        <v>-30</v>
      </c>
      <c r="I40" s="74" t="s">
        <v>51</v>
      </c>
      <c r="J40" s="57"/>
      <c r="K40" s="58"/>
    </row>
    <row r="41" spans="1:11" ht="12.75">
      <c r="A41" s="52"/>
      <c r="B41" s="53">
        <v>13</v>
      </c>
      <c r="C41" s="71">
        <v>3612</v>
      </c>
      <c r="D41" s="71"/>
      <c r="E41" s="71">
        <v>3112</v>
      </c>
      <c r="F41" s="72"/>
      <c r="G41" s="72"/>
      <c r="H41" s="73">
        <v>30</v>
      </c>
      <c r="I41" s="74" t="s">
        <v>51</v>
      </c>
      <c r="J41" s="57"/>
      <c r="K41" s="58"/>
    </row>
    <row r="42" spans="1:11" ht="12.75">
      <c r="A42" s="52"/>
      <c r="B42" s="53">
        <v>13</v>
      </c>
      <c r="C42" s="71">
        <v>2310</v>
      </c>
      <c r="D42" s="71">
        <v>2321</v>
      </c>
      <c r="E42" s="71">
        <v>3113</v>
      </c>
      <c r="F42" s="72"/>
      <c r="G42" s="72"/>
      <c r="H42" s="75">
        <v>-13223720</v>
      </c>
      <c r="I42" s="74" t="s">
        <v>50</v>
      </c>
      <c r="J42" s="57"/>
      <c r="K42" s="58"/>
    </row>
    <row r="43" spans="1:11" ht="12.75">
      <c r="A43" s="52"/>
      <c r="B43" s="53">
        <v>13</v>
      </c>
      <c r="C43" s="71">
        <v>2310</v>
      </c>
      <c r="D43" s="71">
        <v>2321</v>
      </c>
      <c r="E43" s="71">
        <v>6201</v>
      </c>
      <c r="F43" s="72">
        <v>13223720</v>
      </c>
      <c r="G43" s="72"/>
      <c r="H43" s="73"/>
      <c r="I43" s="74" t="s">
        <v>50</v>
      </c>
      <c r="J43" s="57"/>
      <c r="K43" s="58"/>
    </row>
    <row r="44" spans="1:11" ht="12.75">
      <c r="A44" s="52"/>
      <c r="B44" s="53">
        <v>13</v>
      </c>
      <c r="C44" s="71">
        <v>6399</v>
      </c>
      <c r="D44" s="71">
        <v>2321</v>
      </c>
      <c r="E44" s="71">
        <v>3111</v>
      </c>
      <c r="F44" s="72"/>
      <c r="G44" s="72"/>
      <c r="H44" s="75">
        <v>-1131050</v>
      </c>
      <c r="I44" s="74" t="s">
        <v>50</v>
      </c>
      <c r="J44" s="57"/>
      <c r="K44" s="58"/>
    </row>
    <row r="45" spans="1:13" ht="12.75">
      <c r="A45" s="52"/>
      <c r="B45" s="53">
        <v>13</v>
      </c>
      <c r="C45" s="71">
        <v>2310</v>
      </c>
      <c r="D45" s="71">
        <v>2321</v>
      </c>
      <c r="E45" s="71">
        <v>6201</v>
      </c>
      <c r="F45" s="72">
        <v>1131050</v>
      </c>
      <c r="G45" s="72"/>
      <c r="H45" s="73"/>
      <c r="I45" s="74" t="s">
        <v>50</v>
      </c>
      <c r="J45" s="57"/>
      <c r="K45" s="58"/>
      <c r="M45" s="3"/>
    </row>
    <row r="46" spans="1:11" ht="12.75">
      <c r="A46" s="52"/>
      <c r="B46" s="53">
        <v>13</v>
      </c>
      <c r="C46" s="71">
        <v>2310</v>
      </c>
      <c r="D46" s="71">
        <v>2321</v>
      </c>
      <c r="E46" s="71">
        <v>6201</v>
      </c>
      <c r="F46" s="72">
        <v>1129920</v>
      </c>
      <c r="G46" s="72"/>
      <c r="H46" s="73"/>
      <c r="I46" s="74" t="s">
        <v>52</v>
      </c>
      <c r="J46" s="57"/>
      <c r="K46" s="58"/>
    </row>
    <row r="47" spans="1:11" ht="12.75">
      <c r="A47" s="52"/>
      <c r="B47" s="53">
        <v>13</v>
      </c>
      <c r="C47" s="71">
        <v>3639</v>
      </c>
      <c r="D47" s="71">
        <v>307</v>
      </c>
      <c r="E47" s="71">
        <v>5169</v>
      </c>
      <c r="F47" s="72">
        <v>250000</v>
      </c>
      <c r="G47" s="72"/>
      <c r="H47" s="73"/>
      <c r="I47" s="74" t="s">
        <v>53</v>
      </c>
      <c r="J47" s="57"/>
      <c r="K47" s="58"/>
    </row>
    <row r="48" spans="1:11" ht="12.75">
      <c r="A48" s="52"/>
      <c r="B48" s="53">
        <v>13</v>
      </c>
      <c r="C48" s="71">
        <v>3639</v>
      </c>
      <c r="D48" s="71">
        <v>307</v>
      </c>
      <c r="E48" s="71">
        <v>5171</v>
      </c>
      <c r="F48" s="72">
        <v>250000</v>
      </c>
      <c r="G48" s="72"/>
      <c r="H48" s="73"/>
      <c r="I48" s="74" t="s">
        <v>54</v>
      </c>
      <c r="J48" s="57"/>
      <c r="K48" s="58"/>
    </row>
    <row r="49" spans="1:11" ht="12.75">
      <c r="A49" s="52"/>
      <c r="B49" s="53">
        <v>16</v>
      </c>
      <c r="C49" s="71">
        <v>3319</v>
      </c>
      <c r="D49" s="71"/>
      <c r="E49" s="71">
        <v>5169</v>
      </c>
      <c r="F49" s="72">
        <v>473000</v>
      </c>
      <c r="G49" s="72"/>
      <c r="H49" s="73"/>
      <c r="I49" s="74" t="s">
        <v>55</v>
      </c>
      <c r="J49" s="57"/>
      <c r="K49" s="58"/>
    </row>
    <row r="50" spans="1:11" ht="12.75">
      <c r="A50" s="52"/>
      <c r="B50" s="53">
        <v>16</v>
      </c>
      <c r="C50" s="71">
        <v>3639</v>
      </c>
      <c r="D50" s="71">
        <v>661</v>
      </c>
      <c r="E50" s="71">
        <v>6121</v>
      </c>
      <c r="F50" s="72">
        <v>42350</v>
      </c>
      <c r="G50" s="72"/>
      <c r="H50" s="73"/>
      <c r="I50" s="74" t="s">
        <v>56</v>
      </c>
      <c r="J50" s="57"/>
      <c r="K50" s="58"/>
    </row>
    <row r="51" spans="1:11" ht="12.75">
      <c r="A51" s="52"/>
      <c r="B51" s="53">
        <v>16</v>
      </c>
      <c r="C51" s="71">
        <v>3419</v>
      </c>
      <c r="D51" s="71">
        <v>3505</v>
      </c>
      <c r="E51" s="71">
        <v>5169</v>
      </c>
      <c r="F51" s="72">
        <v>100000</v>
      </c>
      <c r="G51" s="72"/>
      <c r="H51" s="73"/>
      <c r="I51" s="74" t="s">
        <v>57</v>
      </c>
      <c r="J51" s="57"/>
      <c r="K51" s="58"/>
    </row>
    <row r="52" spans="1:11" ht="12.75">
      <c r="A52" s="52"/>
      <c r="B52" s="53">
        <v>19</v>
      </c>
      <c r="C52" s="71">
        <v>6171</v>
      </c>
      <c r="D52" s="71"/>
      <c r="E52" s="71">
        <v>6125</v>
      </c>
      <c r="F52" s="72">
        <v>52930</v>
      </c>
      <c r="G52" s="72"/>
      <c r="H52" s="73"/>
      <c r="I52" s="74" t="s">
        <v>58</v>
      </c>
      <c r="J52" s="57"/>
      <c r="K52" s="58"/>
    </row>
    <row r="53" spans="1:11" ht="12.75">
      <c r="A53" s="52"/>
      <c r="B53" s="53">
        <v>28</v>
      </c>
      <c r="C53" s="71">
        <v>4342</v>
      </c>
      <c r="D53" s="71">
        <v>83</v>
      </c>
      <c r="E53" s="71">
        <v>5167</v>
      </c>
      <c r="F53" s="72">
        <v>24500</v>
      </c>
      <c r="G53" s="72"/>
      <c r="H53" s="73"/>
      <c r="I53" s="74" t="s">
        <v>59</v>
      </c>
      <c r="J53" s="57"/>
      <c r="K53" s="58"/>
    </row>
    <row r="54" spans="1:11" ht="12.75">
      <c r="A54" s="52"/>
      <c r="B54" s="53">
        <v>28</v>
      </c>
      <c r="C54" s="71">
        <v>4342</v>
      </c>
      <c r="D54" s="71">
        <v>83</v>
      </c>
      <c r="E54" s="71">
        <v>5169</v>
      </c>
      <c r="F54" s="72">
        <v>18840</v>
      </c>
      <c r="G54" s="72"/>
      <c r="H54" s="73"/>
      <c r="I54" s="74" t="s">
        <v>60</v>
      </c>
      <c r="J54" s="57"/>
      <c r="K54" s="58"/>
    </row>
    <row r="55" spans="1:11" ht="12.75">
      <c r="A55" s="52"/>
      <c r="B55" s="53">
        <v>13</v>
      </c>
      <c r="C55" s="71">
        <v>3612</v>
      </c>
      <c r="D55" s="71"/>
      <c r="E55" s="71">
        <v>3112</v>
      </c>
      <c r="F55" s="72"/>
      <c r="G55" s="72"/>
      <c r="H55" s="73">
        <v>16590</v>
      </c>
      <c r="I55" s="74" t="s">
        <v>61</v>
      </c>
      <c r="J55" s="57"/>
      <c r="K55" s="58"/>
    </row>
    <row r="56" spans="1:11" ht="12.75">
      <c r="A56" s="52"/>
      <c r="B56" s="53">
        <v>16</v>
      </c>
      <c r="C56" s="71">
        <v>3399</v>
      </c>
      <c r="D56" s="71">
        <v>503</v>
      </c>
      <c r="E56" s="71">
        <v>5169</v>
      </c>
      <c r="F56" s="72">
        <v>25000</v>
      </c>
      <c r="G56" s="72"/>
      <c r="H56" s="73"/>
      <c r="I56" s="74" t="s">
        <v>62</v>
      </c>
      <c r="J56" s="57"/>
      <c r="K56" s="58"/>
    </row>
    <row r="57" spans="1:11" ht="13.5" thickBot="1">
      <c r="A57" s="38"/>
      <c r="B57" s="60"/>
      <c r="C57" s="31"/>
      <c r="D57" s="31"/>
      <c r="E57" s="31">
        <v>8115</v>
      </c>
      <c r="F57" s="28">
        <v>48317130</v>
      </c>
      <c r="G57" s="28"/>
      <c r="H57" s="59"/>
      <c r="I57" s="39" t="s">
        <v>20</v>
      </c>
      <c r="J57" s="40"/>
      <c r="K57" s="41"/>
    </row>
    <row r="62" ht="12.75">
      <c r="I62" s="76"/>
    </row>
    <row r="63" spans="9:10" ht="12.75">
      <c r="I63" s="76"/>
      <c r="J63" s="77"/>
    </row>
    <row r="65" ht="12.75">
      <c r="I65" s="76"/>
    </row>
  </sheetData>
  <mergeCells count="2">
    <mergeCell ref="F4:G4"/>
    <mergeCell ref="I4:I5"/>
  </mergeCells>
  <printOptions horizontalCentered="1"/>
  <pageMargins left="0.7086614173228347" right="0.6299212598425197" top="0.7086614173228347" bottom="0.7086614173228347" header="0.5118110236220472" footer="0.5118110236220472"/>
  <pageSetup horizontalDpi="600" verticalDpi="600" orientation="landscape" paperSize="9" r:id="rId1"/>
  <headerFooter alignWithMargins="0">
    <oddFooter>&amp;L&amp;8MěÚ Náchod&amp;R&amp;8&amp;F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Horáková</dc:creator>
  <cp:keywords/>
  <dc:description/>
  <cp:lastModifiedBy>Městský úřad Náchod</cp:lastModifiedBy>
  <cp:lastPrinted>2021-02-01T07:08:40Z</cp:lastPrinted>
  <dcterms:created xsi:type="dcterms:W3CDTF">2001-07-24T07:16:51Z</dcterms:created>
  <dcterms:modified xsi:type="dcterms:W3CDTF">2021-02-09T07:01:43Z</dcterms:modified>
  <cp:category/>
  <cp:version/>
  <cp:contentType/>
  <cp:contentStatus/>
</cp:coreProperties>
</file>