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ýsledky 2023\"/>
    </mc:Choice>
  </mc:AlternateContent>
  <bookViews>
    <workbookView xWindow="0" yWindow="0" windowWidth="28800" windowHeight="12435"/>
  </bookViews>
  <sheets>
    <sheet name="Pořadí ško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L17" i="1"/>
  <c r="Z17" i="1" s="1"/>
  <c r="X16" i="1"/>
  <c r="L16" i="1"/>
  <c r="Z16" i="1" s="1"/>
  <c r="X15" i="1"/>
  <c r="L15" i="1"/>
  <c r="Z15" i="1" s="1"/>
  <c r="X14" i="1"/>
  <c r="L14" i="1"/>
  <c r="Z14" i="1" s="1"/>
  <c r="X13" i="1"/>
  <c r="L13" i="1"/>
  <c r="Z13" i="1" s="1"/>
  <c r="X12" i="1"/>
  <c r="L12" i="1"/>
  <c r="Z12" i="1" s="1"/>
  <c r="X11" i="1"/>
  <c r="L11" i="1"/>
  <c r="Z11" i="1" s="1"/>
  <c r="X10" i="1"/>
  <c r="L10" i="1"/>
  <c r="Z10" i="1" s="1"/>
  <c r="X9" i="1"/>
  <c r="L9" i="1"/>
  <c r="Z9" i="1" s="1"/>
  <c r="X8" i="1"/>
  <c r="L8" i="1"/>
  <c r="Z8" i="1" s="1"/>
  <c r="L7" i="1"/>
  <c r="Z7" i="1" s="1"/>
  <c r="L6" i="1"/>
  <c r="Z6" i="1" s="1"/>
  <c r="L5" i="1"/>
  <c r="Z5" i="1" s="1"/>
</calcChain>
</file>

<file path=xl/sharedStrings.xml><?xml version="1.0" encoding="utf-8"?>
<sst xmlns="http://schemas.openxmlformats.org/spreadsheetml/2006/main" count="143" uniqueCount="56">
  <si>
    <t>Pořadí škol</t>
  </si>
  <si>
    <t>Škola</t>
  </si>
  <si>
    <t>Počet bodů v jednotlivých kategoriích a disciplínách</t>
  </si>
  <si>
    <t>Počet bodů celkem</t>
  </si>
  <si>
    <t>Celkové pořadí</t>
  </si>
  <si>
    <t>60m DML</t>
  </si>
  <si>
    <t>600m DML</t>
  </si>
  <si>
    <t>Dálka DML</t>
  </si>
  <si>
    <t>Výška DML</t>
  </si>
  <si>
    <t>Hod DML</t>
  </si>
  <si>
    <t>60m HML</t>
  </si>
  <si>
    <t>600m HML</t>
  </si>
  <si>
    <t>Dálka HML</t>
  </si>
  <si>
    <t>Výška HML</t>
  </si>
  <si>
    <t>Hod HML</t>
  </si>
  <si>
    <t>Počet bodů I.stupeň</t>
  </si>
  <si>
    <t>Pořadí I.stupeň</t>
  </si>
  <si>
    <t>60m DST</t>
  </si>
  <si>
    <t>800m DST</t>
  </si>
  <si>
    <t>Dálka DST</t>
  </si>
  <si>
    <t>Výška DST</t>
  </si>
  <si>
    <t>Vrh DST</t>
  </si>
  <si>
    <t>60m HST</t>
  </si>
  <si>
    <t>800m HST</t>
  </si>
  <si>
    <t>Dálka HST</t>
  </si>
  <si>
    <t>Výška HST</t>
  </si>
  <si>
    <t>Vrh HST</t>
  </si>
  <si>
    <t>Počet bodů II.stupeň</t>
  </si>
  <si>
    <t>Pořadí II.stupeň</t>
  </si>
  <si>
    <t>ZŠ Náchod - Babí</t>
  </si>
  <si>
    <t>5.</t>
  </si>
  <si>
    <t>x</t>
  </si>
  <si>
    <t>10.</t>
  </si>
  <si>
    <t>ZŠ Náchod - Staré město</t>
  </si>
  <si>
    <t>7.</t>
  </si>
  <si>
    <t>11.</t>
  </si>
  <si>
    <t>ZŠ Náchod - Běloves</t>
  </si>
  <si>
    <t>9.</t>
  </si>
  <si>
    <t>13.</t>
  </si>
  <si>
    <t>ZŠ Machov</t>
  </si>
  <si>
    <t>2.</t>
  </si>
  <si>
    <t>6.</t>
  </si>
  <si>
    <t>4.</t>
  </si>
  <si>
    <t>ZŠ Česká Skalice</t>
  </si>
  <si>
    <t>8.</t>
  </si>
  <si>
    <t>ZŠ Náchod - Komenského</t>
  </si>
  <si>
    <t>ZŠ Náchod - Plhov</t>
  </si>
  <si>
    <t>1.</t>
  </si>
  <si>
    <t>ZŠ Náchod - TGM</t>
  </si>
  <si>
    <t>ZŠ V. Hejny, Červený Kostelec</t>
  </si>
  <si>
    <t>3.</t>
  </si>
  <si>
    <t>ZŠ Hradební, Broumov</t>
  </si>
  <si>
    <t>ZŠ a MŠ Hronov</t>
  </si>
  <si>
    <t>ZŠ Police nad Metují</t>
  </si>
  <si>
    <t>Jiráskovo gymnázium Náchod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</si>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</sst>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0" borderId="10" xfId="0" applyFont="1" applyBorder="1" applyAlignment="1">
      <alignment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/>
    <xf numFmtId="0" fontId="6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3" xfId="0" applyBorder="1"/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17"/>
  <sheetViews>
    <sheetView tabSelected="1" zoomScale="85" zoomScaleNormal="85" workbookViewId="0">
      <selection activeCell="AD11" sqref="AD11"/>
    </sheetView>
  </sheetViews>
  <sheetFormatPr defaultRowHeight="15" x14ac:dyDescent="0.25"/>
  <cols>
    <col min="1" max="1" width="37.5703125" bestFit="1" customWidth="1"/>
    <col min="2" max="2" width="9.140625" style="46" customWidth="1"/>
    <col min="4" max="5" width="9.140625" style="46" customWidth="1"/>
    <col min="7" max="7" width="9.140625" style="46" customWidth="1"/>
    <col min="11" max="11" width="9.140625" style="46" customWidth="1"/>
    <col min="12" max="12" width="9.85546875" style="46" customWidth="1"/>
    <col min="13" max="14" width="9.140625" style="46" customWidth="1"/>
    <col min="17" max="17" width="9.140625" style="46" customWidth="1"/>
    <col min="19" max="19" width="9.140625" style="46" customWidth="1"/>
    <col min="22" max="23" width="9.140625" style="46" customWidth="1"/>
    <col min="24" max="24" width="9.42578125" style="46" customWidth="1"/>
    <col min="25" max="25" width="9.140625" style="46" customWidth="1"/>
    <col min="26" max="26" width="10.85546875" style="46" customWidth="1"/>
  </cols>
  <sheetData>
    <row r="1" spans="1:27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3" spans="1:27" ht="30" customHeight="1" thickBot="1" x14ac:dyDescent="0.3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6"/>
      <c r="Z3" s="7" t="s">
        <v>3</v>
      </c>
      <c r="AA3" s="8" t="s">
        <v>4</v>
      </c>
    </row>
    <row r="4" spans="1:27" s="27" customFormat="1" ht="30" customHeight="1" thickBot="1" x14ac:dyDescent="0.25">
      <c r="A4" s="9"/>
      <c r="B4" s="10" t="s">
        <v>5</v>
      </c>
      <c r="C4" s="11" t="s">
        <v>6</v>
      </c>
      <c r="D4" s="12" t="s">
        <v>7</v>
      </c>
      <c r="E4" s="12" t="s">
        <v>8</v>
      </c>
      <c r="F4" s="13" t="s">
        <v>9</v>
      </c>
      <c r="G4" s="14" t="s">
        <v>10</v>
      </c>
      <c r="H4" s="15" t="s">
        <v>11</v>
      </c>
      <c r="I4" s="15" t="s">
        <v>12</v>
      </c>
      <c r="J4" s="16" t="s">
        <v>13</v>
      </c>
      <c r="K4" s="17" t="s">
        <v>14</v>
      </c>
      <c r="L4" s="18" t="s">
        <v>15</v>
      </c>
      <c r="M4" s="18" t="s">
        <v>16</v>
      </c>
      <c r="N4" s="19" t="s">
        <v>17</v>
      </c>
      <c r="O4" s="20" t="s">
        <v>18</v>
      </c>
      <c r="P4" s="20" t="s">
        <v>19</v>
      </c>
      <c r="Q4" s="20" t="s">
        <v>20</v>
      </c>
      <c r="R4" s="21" t="s">
        <v>21</v>
      </c>
      <c r="S4" s="22" t="s">
        <v>22</v>
      </c>
      <c r="T4" s="23" t="s">
        <v>23</v>
      </c>
      <c r="U4" s="23" t="s">
        <v>24</v>
      </c>
      <c r="V4" s="23" t="s">
        <v>25</v>
      </c>
      <c r="W4" s="24" t="s">
        <v>26</v>
      </c>
      <c r="X4" s="18" t="s">
        <v>27</v>
      </c>
      <c r="Y4" s="18" t="s">
        <v>28</v>
      </c>
      <c r="Z4" s="25"/>
      <c r="AA4" s="26"/>
    </row>
    <row r="5" spans="1:27" ht="30" customHeight="1" x14ac:dyDescent="0.25">
      <c r="A5" s="28" t="s">
        <v>29</v>
      </c>
      <c r="B5" s="29">
        <v>8</v>
      </c>
      <c r="C5" s="30">
        <v>1</v>
      </c>
      <c r="D5" s="30">
        <v>5</v>
      </c>
      <c r="E5" s="30">
        <v>3</v>
      </c>
      <c r="F5" s="31">
        <v>7</v>
      </c>
      <c r="G5" s="29">
        <v>4</v>
      </c>
      <c r="H5" s="30">
        <v>8</v>
      </c>
      <c r="I5" s="30">
        <v>3</v>
      </c>
      <c r="J5" s="30">
        <v>7.5</v>
      </c>
      <c r="K5" s="31">
        <v>9</v>
      </c>
      <c r="L5" s="32">
        <f>SUM(B5:K5)</f>
        <v>55.5</v>
      </c>
      <c r="M5" s="33" t="s">
        <v>30</v>
      </c>
      <c r="N5" s="29" t="s">
        <v>31</v>
      </c>
      <c r="O5" s="30" t="s">
        <v>31</v>
      </c>
      <c r="P5" s="30" t="s">
        <v>31</v>
      </c>
      <c r="Q5" s="30" t="s">
        <v>31</v>
      </c>
      <c r="R5" s="31" t="s">
        <v>31</v>
      </c>
      <c r="S5" s="29" t="s">
        <v>31</v>
      </c>
      <c r="T5" s="30" t="s">
        <v>31</v>
      </c>
      <c r="U5" s="30" t="s">
        <v>31</v>
      </c>
      <c r="V5" s="30" t="s">
        <v>31</v>
      </c>
      <c r="W5" s="31" t="s">
        <v>31</v>
      </c>
      <c r="X5" s="32">
        <v>0</v>
      </c>
      <c r="Y5" s="33" t="s">
        <v>31</v>
      </c>
      <c r="Z5" s="34">
        <f>L5+X5</f>
        <v>55.5</v>
      </c>
      <c r="AA5" s="35" t="s">
        <v>32</v>
      </c>
    </row>
    <row r="6" spans="1:27" ht="30" customHeight="1" x14ac:dyDescent="0.25">
      <c r="A6" s="28" t="s">
        <v>33</v>
      </c>
      <c r="B6" s="36">
        <v>1</v>
      </c>
      <c r="C6" s="37">
        <v>3</v>
      </c>
      <c r="D6" s="37">
        <v>1</v>
      </c>
      <c r="E6" s="37">
        <v>6</v>
      </c>
      <c r="F6" s="38">
        <v>4</v>
      </c>
      <c r="G6" s="36" t="s">
        <v>31</v>
      </c>
      <c r="H6" s="37">
        <v>2</v>
      </c>
      <c r="I6" s="37">
        <v>9</v>
      </c>
      <c r="J6" s="37">
        <v>7.5</v>
      </c>
      <c r="K6" s="38">
        <v>8</v>
      </c>
      <c r="L6" s="32">
        <f t="shared" ref="L6:L17" si="0">SUM(B6:K6)</f>
        <v>41.5</v>
      </c>
      <c r="M6" s="33" t="s">
        <v>34</v>
      </c>
      <c r="N6" s="36" t="s">
        <v>31</v>
      </c>
      <c r="O6" s="37" t="s">
        <v>31</v>
      </c>
      <c r="P6" s="37" t="s">
        <v>31</v>
      </c>
      <c r="Q6" s="37" t="s">
        <v>31</v>
      </c>
      <c r="R6" s="38" t="s">
        <v>31</v>
      </c>
      <c r="S6" s="36" t="s">
        <v>31</v>
      </c>
      <c r="T6" s="37" t="s">
        <v>31</v>
      </c>
      <c r="U6" s="37" t="s">
        <v>31</v>
      </c>
      <c r="V6" s="37" t="s">
        <v>31</v>
      </c>
      <c r="W6" s="38" t="s">
        <v>31</v>
      </c>
      <c r="X6" s="32">
        <v>0</v>
      </c>
      <c r="Y6" s="33" t="s">
        <v>31</v>
      </c>
      <c r="Z6" s="34">
        <f t="shared" ref="Z6:Z17" si="1">L6+X6</f>
        <v>41.5</v>
      </c>
      <c r="AA6" s="35" t="s">
        <v>35</v>
      </c>
    </row>
    <row r="7" spans="1:27" ht="30" customHeight="1" x14ac:dyDescent="0.25">
      <c r="A7" s="28" t="s">
        <v>36</v>
      </c>
      <c r="B7" s="36">
        <v>7</v>
      </c>
      <c r="C7" s="37" t="s">
        <v>31</v>
      </c>
      <c r="D7" s="37">
        <v>3</v>
      </c>
      <c r="E7" s="37" t="s">
        <v>31</v>
      </c>
      <c r="F7" s="38">
        <v>3</v>
      </c>
      <c r="G7" s="36">
        <v>6</v>
      </c>
      <c r="H7" s="37">
        <v>6</v>
      </c>
      <c r="I7" s="37">
        <v>8</v>
      </c>
      <c r="J7" s="37" t="s">
        <v>31</v>
      </c>
      <c r="K7" s="38">
        <v>2</v>
      </c>
      <c r="L7" s="32">
        <f t="shared" si="0"/>
        <v>35</v>
      </c>
      <c r="M7" s="33" t="s">
        <v>37</v>
      </c>
      <c r="N7" s="36" t="s">
        <v>31</v>
      </c>
      <c r="O7" s="37" t="s">
        <v>31</v>
      </c>
      <c r="P7" s="37" t="s">
        <v>31</v>
      </c>
      <c r="Q7" s="37" t="s">
        <v>31</v>
      </c>
      <c r="R7" s="38" t="s">
        <v>31</v>
      </c>
      <c r="S7" s="36" t="s">
        <v>31</v>
      </c>
      <c r="T7" s="37" t="s">
        <v>31</v>
      </c>
      <c r="U7" s="37" t="s">
        <v>31</v>
      </c>
      <c r="V7" s="37" t="s">
        <v>31</v>
      </c>
      <c r="W7" s="38" t="s">
        <v>31</v>
      </c>
      <c r="X7" s="32">
        <v>0</v>
      </c>
      <c r="Y7" s="33" t="s">
        <v>31</v>
      </c>
      <c r="Z7" s="34">
        <f t="shared" si="1"/>
        <v>35</v>
      </c>
      <c r="AA7" s="35" t="s">
        <v>38</v>
      </c>
    </row>
    <row r="8" spans="1:27" ht="30" customHeight="1" x14ac:dyDescent="0.25">
      <c r="A8" s="39" t="s">
        <v>39</v>
      </c>
      <c r="B8" s="36">
        <v>6</v>
      </c>
      <c r="C8" s="37">
        <v>11</v>
      </c>
      <c r="D8" s="37">
        <v>7</v>
      </c>
      <c r="E8" s="37">
        <v>8</v>
      </c>
      <c r="F8" s="38">
        <v>1</v>
      </c>
      <c r="G8" s="36">
        <v>11</v>
      </c>
      <c r="H8" s="37">
        <v>11</v>
      </c>
      <c r="I8" s="37">
        <v>1</v>
      </c>
      <c r="J8" s="37">
        <v>11</v>
      </c>
      <c r="K8" s="38">
        <v>5</v>
      </c>
      <c r="L8" s="32">
        <f t="shared" si="0"/>
        <v>72</v>
      </c>
      <c r="M8" s="33" t="s">
        <v>40</v>
      </c>
      <c r="N8" s="40">
        <v>2</v>
      </c>
      <c r="O8" s="41">
        <v>11</v>
      </c>
      <c r="P8" s="41">
        <v>5</v>
      </c>
      <c r="Q8" s="41">
        <v>9</v>
      </c>
      <c r="R8" s="42">
        <v>1</v>
      </c>
      <c r="S8" s="36">
        <v>5</v>
      </c>
      <c r="T8" s="37">
        <v>2</v>
      </c>
      <c r="U8" s="37">
        <v>4</v>
      </c>
      <c r="V8" s="37">
        <v>5</v>
      </c>
      <c r="W8" s="38">
        <v>8</v>
      </c>
      <c r="X8" s="32">
        <f>SUM(N8:W8)</f>
        <v>52</v>
      </c>
      <c r="Y8" s="33" t="s">
        <v>41</v>
      </c>
      <c r="Z8" s="34">
        <f>L8+X8</f>
        <v>124</v>
      </c>
      <c r="AA8" s="35" t="s">
        <v>42</v>
      </c>
    </row>
    <row r="9" spans="1:27" ht="30" customHeight="1" x14ac:dyDescent="0.25">
      <c r="A9" s="39" t="s">
        <v>43</v>
      </c>
      <c r="B9" s="36">
        <v>11</v>
      </c>
      <c r="C9" s="37">
        <v>8</v>
      </c>
      <c r="D9" s="37">
        <v>9</v>
      </c>
      <c r="E9" s="37">
        <v>7</v>
      </c>
      <c r="F9" s="38">
        <v>2</v>
      </c>
      <c r="G9" s="36">
        <v>2</v>
      </c>
      <c r="H9" s="37">
        <v>4</v>
      </c>
      <c r="I9" s="37" t="s">
        <v>31</v>
      </c>
      <c r="J9" s="37">
        <v>2</v>
      </c>
      <c r="K9" s="38">
        <v>4</v>
      </c>
      <c r="L9" s="32">
        <f t="shared" si="0"/>
        <v>49</v>
      </c>
      <c r="M9" s="33" t="s">
        <v>41</v>
      </c>
      <c r="N9" s="43">
        <v>5</v>
      </c>
      <c r="O9" s="44">
        <v>5</v>
      </c>
      <c r="P9" s="44">
        <v>6</v>
      </c>
      <c r="Q9" s="44">
        <v>8</v>
      </c>
      <c r="R9" s="45">
        <v>2</v>
      </c>
      <c r="S9" s="36">
        <v>9</v>
      </c>
      <c r="T9" s="37">
        <v>3</v>
      </c>
      <c r="U9" s="37">
        <v>8</v>
      </c>
      <c r="V9" s="37">
        <v>3</v>
      </c>
      <c r="W9" s="38">
        <v>3</v>
      </c>
      <c r="X9" s="32">
        <f t="shared" ref="X9:X17" si="2">SUM(N9:W9)</f>
        <v>52</v>
      </c>
      <c r="Y9" s="33" t="s">
        <v>44</v>
      </c>
      <c r="Z9" s="34">
        <f t="shared" si="1"/>
        <v>101</v>
      </c>
      <c r="AA9" s="35" t="s">
        <v>30</v>
      </c>
    </row>
    <row r="10" spans="1:27" ht="30" customHeight="1" x14ac:dyDescent="0.25">
      <c r="A10" s="39" t="s">
        <v>45</v>
      </c>
      <c r="B10" s="36" t="s">
        <v>31</v>
      </c>
      <c r="C10" s="37">
        <v>6</v>
      </c>
      <c r="D10" s="37">
        <v>2</v>
      </c>
      <c r="E10" s="37">
        <v>2</v>
      </c>
      <c r="F10" s="38">
        <v>5</v>
      </c>
      <c r="G10" s="36">
        <v>3</v>
      </c>
      <c r="H10" s="37">
        <v>9</v>
      </c>
      <c r="I10" s="37">
        <v>5</v>
      </c>
      <c r="J10" s="37">
        <v>3</v>
      </c>
      <c r="K10" s="38">
        <v>3</v>
      </c>
      <c r="L10" s="32">
        <f t="shared" si="0"/>
        <v>38</v>
      </c>
      <c r="M10" s="33" t="s">
        <v>44</v>
      </c>
      <c r="N10" s="36">
        <v>11</v>
      </c>
      <c r="O10" s="37">
        <v>2</v>
      </c>
      <c r="P10" s="37">
        <v>8</v>
      </c>
      <c r="Q10" s="37">
        <v>5</v>
      </c>
      <c r="R10" s="38">
        <v>7</v>
      </c>
      <c r="S10" s="36">
        <v>1</v>
      </c>
      <c r="T10" s="37">
        <v>1</v>
      </c>
      <c r="U10" s="37">
        <v>3</v>
      </c>
      <c r="V10" s="37">
        <v>9</v>
      </c>
      <c r="W10" s="38">
        <v>5</v>
      </c>
      <c r="X10" s="32">
        <f t="shared" si="2"/>
        <v>52</v>
      </c>
      <c r="Y10" s="33" t="s">
        <v>30</v>
      </c>
      <c r="Z10" s="34">
        <f t="shared" si="1"/>
        <v>90</v>
      </c>
      <c r="AA10" s="35" t="s">
        <v>41</v>
      </c>
    </row>
    <row r="11" spans="1:27" ht="30" customHeight="1" x14ac:dyDescent="0.25">
      <c r="A11" s="39" t="s">
        <v>46</v>
      </c>
      <c r="B11" s="36">
        <v>2</v>
      </c>
      <c r="C11" s="37">
        <v>7</v>
      </c>
      <c r="D11" s="37">
        <v>8</v>
      </c>
      <c r="E11" s="37">
        <v>9</v>
      </c>
      <c r="F11" s="38">
        <v>8</v>
      </c>
      <c r="G11" s="36">
        <v>7</v>
      </c>
      <c r="H11" s="37">
        <v>3</v>
      </c>
      <c r="I11" s="37">
        <v>7</v>
      </c>
      <c r="J11" s="37">
        <v>9</v>
      </c>
      <c r="K11" s="38">
        <v>7</v>
      </c>
      <c r="L11" s="32">
        <f t="shared" si="0"/>
        <v>67</v>
      </c>
      <c r="M11" s="33" t="s">
        <v>42</v>
      </c>
      <c r="N11" s="36">
        <v>8</v>
      </c>
      <c r="O11" s="37">
        <v>9</v>
      </c>
      <c r="P11" s="37">
        <v>9</v>
      </c>
      <c r="Q11" s="37">
        <v>11</v>
      </c>
      <c r="R11" s="38">
        <v>11</v>
      </c>
      <c r="S11" s="36">
        <v>11</v>
      </c>
      <c r="T11" s="37">
        <v>9</v>
      </c>
      <c r="U11" s="37">
        <v>11</v>
      </c>
      <c r="V11" s="37">
        <v>4</v>
      </c>
      <c r="W11" s="38">
        <v>11</v>
      </c>
      <c r="X11" s="32">
        <f t="shared" si="2"/>
        <v>94</v>
      </c>
      <c r="Y11" s="33" t="s">
        <v>47</v>
      </c>
      <c r="Z11" s="34">
        <f t="shared" si="1"/>
        <v>161</v>
      </c>
      <c r="AA11" s="35" t="s">
        <v>47</v>
      </c>
    </row>
    <row r="12" spans="1:27" ht="30" customHeight="1" x14ac:dyDescent="0.25">
      <c r="A12" s="39" t="s">
        <v>48</v>
      </c>
      <c r="B12" s="36">
        <v>4</v>
      </c>
      <c r="C12" s="37">
        <v>2</v>
      </c>
      <c r="D12" s="37" t="s">
        <v>31</v>
      </c>
      <c r="E12" s="37">
        <v>5</v>
      </c>
      <c r="F12" s="38" t="s">
        <v>31</v>
      </c>
      <c r="G12" s="36">
        <v>8</v>
      </c>
      <c r="H12" s="37" t="s">
        <v>31</v>
      </c>
      <c r="I12" s="37">
        <v>4</v>
      </c>
      <c r="J12" s="37">
        <v>6</v>
      </c>
      <c r="K12" s="38" t="s">
        <v>31</v>
      </c>
      <c r="L12" s="32">
        <f t="shared" si="0"/>
        <v>29</v>
      </c>
      <c r="M12" s="33" t="s">
        <v>32</v>
      </c>
      <c r="N12" s="36">
        <v>7</v>
      </c>
      <c r="O12" s="37">
        <v>1</v>
      </c>
      <c r="P12" s="37">
        <v>7</v>
      </c>
      <c r="Q12" s="37">
        <v>4</v>
      </c>
      <c r="R12" s="38">
        <v>3</v>
      </c>
      <c r="S12" s="36">
        <v>2</v>
      </c>
      <c r="T12" s="37">
        <v>6</v>
      </c>
      <c r="U12" s="37">
        <v>5</v>
      </c>
      <c r="V12" s="37">
        <v>2</v>
      </c>
      <c r="W12" s="38">
        <v>6</v>
      </c>
      <c r="X12" s="32">
        <f t="shared" si="2"/>
        <v>43</v>
      </c>
      <c r="Y12" s="33" t="s">
        <v>37</v>
      </c>
      <c r="Z12" s="34">
        <f t="shared" si="1"/>
        <v>72</v>
      </c>
      <c r="AA12" s="35" t="s">
        <v>44</v>
      </c>
    </row>
    <row r="13" spans="1:27" ht="30" customHeight="1" x14ac:dyDescent="0.25">
      <c r="A13" s="39" t="s">
        <v>49</v>
      </c>
      <c r="B13" s="36">
        <v>3</v>
      </c>
      <c r="C13" s="37">
        <v>4</v>
      </c>
      <c r="D13" s="37">
        <v>11</v>
      </c>
      <c r="E13" s="37">
        <v>11</v>
      </c>
      <c r="F13" s="38">
        <v>11</v>
      </c>
      <c r="G13" s="36">
        <v>5</v>
      </c>
      <c r="H13" s="37">
        <v>5</v>
      </c>
      <c r="I13" s="37">
        <v>6</v>
      </c>
      <c r="J13" s="37">
        <v>5</v>
      </c>
      <c r="K13" s="38">
        <v>6</v>
      </c>
      <c r="L13" s="32">
        <f t="shared" si="0"/>
        <v>67</v>
      </c>
      <c r="M13" s="33" t="s">
        <v>50</v>
      </c>
      <c r="N13" s="36">
        <v>6</v>
      </c>
      <c r="O13" s="37">
        <v>6</v>
      </c>
      <c r="P13" s="37">
        <v>4</v>
      </c>
      <c r="Q13" s="37">
        <v>2</v>
      </c>
      <c r="R13" s="38">
        <v>8</v>
      </c>
      <c r="S13" s="36">
        <v>7</v>
      </c>
      <c r="T13" s="37">
        <v>11</v>
      </c>
      <c r="U13" s="37">
        <v>6</v>
      </c>
      <c r="V13" s="37">
        <v>6</v>
      </c>
      <c r="W13" s="38">
        <v>9</v>
      </c>
      <c r="X13" s="32">
        <f t="shared" si="2"/>
        <v>65</v>
      </c>
      <c r="Y13" s="33" t="s">
        <v>40</v>
      </c>
      <c r="Z13" s="34">
        <f t="shared" si="1"/>
        <v>132</v>
      </c>
      <c r="AA13" s="35" t="s">
        <v>50</v>
      </c>
    </row>
    <row r="14" spans="1:27" ht="30" customHeight="1" x14ac:dyDescent="0.25">
      <c r="A14" s="39" t="s">
        <v>51</v>
      </c>
      <c r="B14" s="36">
        <v>5</v>
      </c>
      <c r="C14" s="37">
        <v>5</v>
      </c>
      <c r="D14" s="37">
        <v>4</v>
      </c>
      <c r="E14" s="37" t="s">
        <v>31</v>
      </c>
      <c r="F14" s="38">
        <v>6</v>
      </c>
      <c r="G14" s="36">
        <v>1</v>
      </c>
      <c r="H14" s="37">
        <v>1</v>
      </c>
      <c r="I14" s="37">
        <v>2</v>
      </c>
      <c r="J14" s="37" t="s">
        <v>31</v>
      </c>
      <c r="K14" s="38">
        <v>1</v>
      </c>
      <c r="L14" s="32">
        <f t="shared" si="0"/>
        <v>25</v>
      </c>
      <c r="M14" s="33" t="s">
        <v>35</v>
      </c>
      <c r="N14" s="36">
        <v>4</v>
      </c>
      <c r="O14" s="37">
        <v>8</v>
      </c>
      <c r="P14" s="37">
        <v>2</v>
      </c>
      <c r="Q14" s="37">
        <v>3</v>
      </c>
      <c r="R14" s="38">
        <v>6</v>
      </c>
      <c r="S14" s="36">
        <v>8</v>
      </c>
      <c r="T14" s="37">
        <v>4</v>
      </c>
      <c r="U14" s="37">
        <v>9</v>
      </c>
      <c r="V14" s="37">
        <v>7</v>
      </c>
      <c r="W14" s="38">
        <v>1</v>
      </c>
      <c r="X14" s="32">
        <f t="shared" si="2"/>
        <v>52</v>
      </c>
      <c r="Y14" s="33" t="s">
        <v>34</v>
      </c>
      <c r="Z14" s="34">
        <f t="shared" si="1"/>
        <v>77</v>
      </c>
      <c r="AA14" s="35" t="s">
        <v>34</v>
      </c>
    </row>
    <row r="15" spans="1:27" ht="30" customHeight="1" x14ac:dyDescent="0.25">
      <c r="A15" s="39" t="s">
        <v>52</v>
      </c>
      <c r="B15" s="36">
        <v>9</v>
      </c>
      <c r="C15" s="37">
        <v>9</v>
      </c>
      <c r="D15" s="37">
        <v>6</v>
      </c>
      <c r="E15" s="37">
        <v>4</v>
      </c>
      <c r="F15" s="38">
        <v>9</v>
      </c>
      <c r="G15" s="36">
        <v>9</v>
      </c>
      <c r="H15" s="37">
        <v>7</v>
      </c>
      <c r="I15" s="37">
        <v>11</v>
      </c>
      <c r="J15" s="37">
        <v>4</v>
      </c>
      <c r="K15" s="38">
        <v>11</v>
      </c>
      <c r="L15" s="32">
        <f t="shared" si="0"/>
        <v>79</v>
      </c>
      <c r="M15" s="33" t="s">
        <v>47</v>
      </c>
      <c r="N15" s="36">
        <v>9</v>
      </c>
      <c r="O15" s="37">
        <v>7</v>
      </c>
      <c r="P15" s="37">
        <v>11</v>
      </c>
      <c r="Q15" s="37">
        <v>7</v>
      </c>
      <c r="R15" s="38">
        <v>4</v>
      </c>
      <c r="S15" s="36">
        <v>6</v>
      </c>
      <c r="T15" s="37">
        <v>5</v>
      </c>
      <c r="U15" s="37">
        <v>1</v>
      </c>
      <c r="V15" s="37">
        <v>1</v>
      </c>
      <c r="W15" s="38">
        <v>4</v>
      </c>
      <c r="X15" s="32">
        <f t="shared" si="2"/>
        <v>55</v>
      </c>
      <c r="Y15" s="33" t="s">
        <v>42</v>
      </c>
      <c r="Z15" s="34">
        <f t="shared" si="1"/>
        <v>134</v>
      </c>
      <c r="AA15" s="35" t="s">
        <v>40</v>
      </c>
    </row>
    <row r="16" spans="1:27" ht="30" customHeight="1" x14ac:dyDescent="0.25">
      <c r="A16" s="39" t="s">
        <v>53</v>
      </c>
      <c r="B16" s="36" t="s">
        <v>31</v>
      </c>
      <c r="C16" s="37" t="s">
        <v>31</v>
      </c>
      <c r="D16" s="37" t="s">
        <v>31</v>
      </c>
      <c r="E16" s="37" t="s">
        <v>31</v>
      </c>
      <c r="F16" s="38" t="s">
        <v>31</v>
      </c>
      <c r="G16" s="36" t="s">
        <v>31</v>
      </c>
      <c r="H16" s="37" t="s">
        <v>31</v>
      </c>
      <c r="I16" s="37" t="s">
        <v>31</v>
      </c>
      <c r="J16" s="37" t="s">
        <v>31</v>
      </c>
      <c r="K16" s="38" t="s">
        <v>31</v>
      </c>
      <c r="L16" s="32">
        <f t="shared" si="0"/>
        <v>0</v>
      </c>
      <c r="M16" s="33" t="s">
        <v>31</v>
      </c>
      <c r="N16" s="36">
        <v>3</v>
      </c>
      <c r="O16" s="37">
        <v>4</v>
      </c>
      <c r="P16" s="37">
        <v>3</v>
      </c>
      <c r="Q16" s="37">
        <v>1</v>
      </c>
      <c r="R16" s="38">
        <v>9</v>
      </c>
      <c r="S16" s="36">
        <v>4</v>
      </c>
      <c r="T16" s="37">
        <v>8</v>
      </c>
      <c r="U16" s="37">
        <v>7</v>
      </c>
      <c r="V16" s="37">
        <v>11</v>
      </c>
      <c r="W16" s="38">
        <v>7</v>
      </c>
      <c r="X16" s="32">
        <f t="shared" si="2"/>
        <v>57</v>
      </c>
      <c r="Y16" s="33" t="s">
        <v>50</v>
      </c>
      <c r="Z16" s="34">
        <f t="shared" si="1"/>
        <v>57</v>
      </c>
      <c r="AA16" s="35" t="s">
        <v>37</v>
      </c>
    </row>
    <row r="17" spans="1:27" ht="30" customHeight="1" x14ac:dyDescent="0.25">
      <c r="A17" s="39" t="s">
        <v>54</v>
      </c>
      <c r="B17" s="36" t="s">
        <v>31</v>
      </c>
      <c r="C17" s="37" t="s">
        <v>31</v>
      </c>
      <c r="D17" s="37" t="s">
        <v>31</v>
      </c>
      <c r="E17" s="37" t="s">
        <v>31</v>
      </c>
      <c r="F17" s="38" t="s">
        <v>31</v>
      </c>
      <c r="G17" s="36" t="s">
        <v>31</v>
      </c>
      <c r="H17" s="37" t="s">
        <v>31</v>
      </c>
      <c r="I17" s="37" t="s">
        <v>31</v>
      </c>
      <c r="J17" s="37" t="s">
        <v>31</v>
      </c>
      <c r="K17" s="38" t="s">
        <v>31</v>
      </c>
      <c r="L17" s="32">
        <f t="shared" si="0"/>
        <v>0</v>
      </c>
      <c r="M17" s="33" t="s">
        <v>31</v>
      </c>
      <c r="N17" s="36">
        <v>1</v>
      </c>
      <c r="O17" s="37">
        <v>3</v>
      </c>
      <c r="P17" s="37">
        <v>1</v>
      </c>
      <c r="Q17" s="37">
        <v>6</v>
      </c>
      <c r="R17" s="38">
        <v>5</v>
      </c>
      <c r="S17" s="36">
        <v>3</v>
      </c>
      <c r="T17" s="37">
        <v>7</v>
      </c>
      <c r="U17" s="37">
        <v>2</v>
      </c>
      <c r="V17" s="37">
        <v>8</v>
      </c>
      <c r="W17" s="38">
        <v>2</v>
      </c>
      <c r="X17" s="32">
        <f t="shared" si="2"/>
        <v>38</v>
      </c>
      <c r="Y17" s="33" t="s">
        <v>32</v>
      </c>
      <c r="Z17" s="34">
        <f t="shared" si="1"/>
        <v>38</v>
      </c>
      <c r="AA17" s="35" t="s">
        <v>55</v>
      </c>
    </row>
  </sheetData>
  <mergeCells count="5">
    <mergeCell ref="A1:AA1"/>
    <mergeCell ref="A3:A4"/>
    <mergeCell ref="B3:Y3"/>
    <mergeCell ref="Z3:Z4"/>
    <mergeCell ref="AA3:AA4"/>
  </mergeCells>
  <pageMargins left="0.7" right="0.7" top="0.78740157499999996" bottom="0.78740157499999996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 škol</vt:lpstr>
    </vt:vector>
  </TitlesOfParts>
  <Company>Město Náchod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Dörrová</dc:creator>
  <cp:lastModifiedBy>Veronika Dörrová</cp:lastModifiedBy>
  <dcterms:created xsi:type="dcterms:W3CDTF">2023-06-20T08:07:32Z</dcterms:created>
  <dcterms:modified xsi:type="dcterms:W3CDTF">2023-06-20T08:08:25Z</dcterms:modified>
</cp:coreProperties>
</file>